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<sst xmlns="http://schemas.openxmlformats.org/spreadsheetml/2006/main" count="30" uniqueCount="26">
  <si>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Հ/հ</t>
  </si>
  <si>
    <t>ՀԱՍՏԻՔԱՑՈՒՑԱԿ</t>
  </si>
  <si>
    <t>Հաստիքի անվանումը</t>
  </si>
  <si>
    <t>Տնօրեն</t>
  </si>
  <si>
    <t>Փոխտնօրեն</t>
  </si>
  <si>
    <t>Մասնագետ</t>
  </si>
  <si>
    <t>Էլ. փականագործ</t>
  </si>
  <si>
    <t>Բանվոր</t>
  </si>
  <si>
    <t>Վարորդ</t>
  </si>
  <si>
    <t>Բարձիչավար</t>
  </si>
  <si>
    <t>Ծաղկաբույծ</t>
  </si>
  <si>
    <t>Հավաքարար</t>
  </si>
  <si>
    <t>Ընդամենը</t>
  </si>
  <si>
    <t xml:space="preserve">&lt;&lt;Մաքուր Հրազդան &gt;&gt; ՀՈԱԿ </t>
  </si>
  <si>
    <t xml:space="preserve">Կազմակերպության անվանումը </t>
  </si>
  <si>
    <t xml:space="preserve">Հատիքային միավորը  </t>
  </si>
  <si>
    <t xml:space="preserve">Պաշտոնային դրույքաչափը </t>
  </si>
  <si>
    <t>Հաշվապահ</t>
  </si>
  <si>
    <t>Առաջատար մասնագետ</t>
  </si>
  <si>
    <t>Բանվոր /այլընտրանքային ծառայող/</t>
  </si>
  <si>
    <t>Պահեստապետ</t>
  </si>
  <si>
    <t>Աշխատավարձի չափը</t>
  </si>
  <si>
    <t xml:space="preserve"> առևտրային կազմակերպության հաստիքացուցակը և պաշտոնային դրույքաչափերը</t>
  </si>
  <si>
    <t xml:space="preserve">  Աշխատակիցների թվաքանակը` 80</t>
  </si>
  <si>
    <t xml:space="preserve">Հավելված                                                   Հրազդան համայնքի ավագանու                     2022 թվականի դեկտեմբերի  -ի                       N         որոշման </t>
  </si>
  <si>
    <t xml:space="preserve"> &lt;&lt;Մաքուր Հրազդան&gt;&gt;  համայնքային ոչ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</si>
</sst>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"/>
      <family val="0"/>
    </font>
    <font>
      <b/>
      <sz val="12"/>
      <name val="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58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0" xfId="58" applyNumberFormat="1" applyFont="1" applyBorder="1" applyAlignment="1">
      <alignment horizontal="right" vertical="center"/>
    </xf>
    <xf numFmtId="186" fontId="4" fillId="0" borderId="10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K10" sqref="K10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421875" style="0" customWidth="1"/>
    <col min="4" max="4" width="9.8515625" style="0" customWidth="1"/>
    <col min="5" max="5" width="14.28125" style="0" customWidth="1"/>
    <col min="6" max="6" width="15.57421875" style="0" customWidth="1"/>
    <col min="7" max="7" width="3.140625" style="0" hidden="1" customWidth="1"/>
    <col min="8" max="8" width="9.140625" style="0" customWidth="1"/>
  </cols>
  <sheetData>
    <row r="1" spans="5:6" ht="8.25" customHeight="1">
      <c r="E1" s="3"/>
      <c r="F1" s="4"/>
    </row>
    <row r="2" spans="5:6" ht="18" customHeight="1">
      <c r="E2" s="19"/>
      <c r="F2" s="19"/>
    </row>
    <row r="3" spans="5:7" ht="52.5" customHeight="1">
      <c r="E3" s="21" t="s">
        <v>24</v>
      </c>
      <c r="F3" s="21"/>
      <c r="G3" s="21"/>
    </row>
    <row r="4" spans="5:7" ht="12" customHeight="1">
      <c r="E4" s="20"/>
      <c r="F4" s="20"/>
      <c r="G4" s="20"/>
    </row>
    <row r="5" spans="5:7" ht="18" customHeight="1">
      <c r="E5" s="2"/>
      <c r="F5" s="2"/>
      <c r="G5" s="2"/>
    </row>
    <row r="6" spans="1:11" ht="15.75">
      <c r="A6" s="22" t="s">
        <v>1</v>
      </c>
      <c r="B6" s="22"/>
      <c r="C6" s="22"/>
      <c r="D6" s="22"/>
      <c r="E6" s="22"/>
      <c r="F6" s="22"/>
      <c r="G6" s="22"/>
      <c r="H6" s="1"/>
      <c r="I6" s="1"/>
      <c r="J6" s="1"/>
      <c r="K6" s="1"/>
    </row>
    <row r="7" spans="1:11" ht="25.5" customHeight="1">
      <c r="A7" s="28" t="s">
        <v>25</v>
      </c>
      <c r="B7" s="28"/>
      <c r="C7" s="28"/>
      <c r="D7" s="28"/>
      <c r="E7" s="28"/>
      <c r="F7" s="28"/>
      <c r="G7" s="27"/>
      <c r="H7" s="27"/>
      <c r="I7" s="27"/>
      <c r="J7" s="27"/>
      <c r="K7" s="1"/>
    </row>
    <row r="8" spans="2:6" ht="33.75" customHeight="1">
      <c r="B8" s="24" t="s">
        <v>22</v>
      </c>
      <c r="C8" s="24"/>
      <c r="D8" s="24"/>
      <c r="E8" s="24"/>
      <c r="F8" s="24"/>
    </row>
    <row r="9" spans="1:3" s="5" customFormat="1" ht="15">
      <c r="A9" s="23" t="s">
        <v>23</v>
      </c>
      <c r="B9" s="23"/>
      <c r="C9" s="23"/>
    </row>
    <row r="10" spans="1:6" s="5" customFormat="1" ht="41.25" customHeight="1">
      <c r="A10" s="6" t="s">
        <v>0</v>
      </c>
      <c r="B10" s="6" t="s">
        <v>14</v>
      </c>
      <c r="C10" s="6" t="s">
        <v>2</v>
      </c>
      <c r="D10" s="6" t="s">
        <v>15</v>
      </c>
      <c r="E10" s="6" t="s">
        <v>16</v>
      </c>
      <c r="F10" s="6" t="s">
        <v>21</v>
      </c>
    </row>
    <row r="11" spans="1:6" s="5" customFormat="1" ht="18.75" customHeight="1">
      <c r="A11" s="7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5" customFormat="1" ht="18" customHeight="1">
      <c r="A12" s="8">
        <v>1</v>
      </c>
      <c r="B12" s="25" t="s">
        <v>13</v>
      </c>
      <c r="C12" s="8" t="s">
        <v>3</v>
      </c>
      <c r="D12" s="10">
        <v>1</v>
      </c>
      <c r="E12" s="11">
        <v>333000</v>
      </c>
      <c r="F12" s="11">
        <f aca="true" t="shared" si="0" ref="F12:F26">D12*E12</f>
        <v>333000</v>
      </c>
    </row>
    <row r="13" spans="1:6" s="5" customFormat="1" ht="15">
      <c r="A13" s="8">
        <v>2</v>
      </c>
      <c r="B13" s="26"/>
      <c r="C13" s="8" t="s">
        <v>4</v>
      </c>
      <c r="D13" s="10">
        <v>1</v>
      </c>
      <c r="E13" s="11">
        <v>155000</v>
      </c>
      <c r="F13" s="11">
        <f t="shared" si="0"/>
        <v>155000</v>
      </c>
    </row>
    <row r="14" spans="1:6" s="5" customFormat="1" ht="15">
      <c r="A14" s="8">
        <v>3</v>
      </c>
      <c r="B14" s="26"/>
      <c r="C14" s="8" t="s">
        <v>17</v>
      </c>
      <c r="D14" s="10">
        <v>1</v>
      </c>
      <c r="E14" s="11">
        <v>166000</v>
      </c>
      <c r="F14" s="11">
        <f t="shared" si="0"/>
        <v>166000</v>
      </c>
    </row>
    <row r="15" spans="1:6" s="5" customFormat="1" ht="15">
      <c r="A15" s="8">
        <v>4</v>
      </c>
      <c r="B15" s="26"/>
      <c r="C15" s="8" t="s">
        <v>18</v>
      </c>
      <c r="D15" s="10">
        <v>1</v>
      </c>
      <c r="E15" s="11">
        <v>150000</v>
      </c>
      <c r="F15" s="11">
        <f t="shared" si="0"/>
        <v>150000</v>
      </c>
    </row>
    <row r="16" spans="1:6" s="5" customFormat="1" ht="15">
      <c r="A16" s="8">
        <v>5</v>
      </c>
      <c r="B16" s="26"/>
      <c r="C16" s="8" t="s">
        <v>5</v>
      </c>
      <c r="D16" s="10">
        <v>5</v>
      </c>
      <c r="E16" s="11">
        <v>105000</v>
      </c>
      <c r="F16" s="11">
        <f t="shared" si="0"/>
        <v>525000</v>
      </c>
    </row>
    <row r="17" spans="1:6" s="5" customFormat="1" ht="15">
      <c r="A17" s="8">
        <v>6</v>
      </c>
      <c r="B17" s="26"/>
      <c r="C17" s="8" t="s">
        <v>20</v>
      </c>
      <c r="D17" s="10">
        <v>1</v>
      </c>
      <c r="E17" s="11">
        <v>110000</v>
      </c>
      <c r="F17" s="11">
        <f t="shared" si="0"/>
        <v>110000</v>
      </c>
    </row>
    <row r="18" spans="1:6" s="5" customFormat="1" ht="15">
      <c r="A18" s="8">
        <v>7</v>
      </c>
      <c r="B18" s="26"/>
      <c r="C18" s="8" t="s">
        <v>6</v>
      </c>
      <c r="D18" s="10">
        <v>1</v>
      </c>
      <c r="E18" s="11">
        <v>105000</v>
      </c>
      <c r="F18" s="11">
        <f t="shared" si="0"/>
        <v>105000</v>
      </c>
    </row>
    <row r="19" spans="1:6" s="5" customFormat="1" ht="15">
      <c r="A19" s="8">
        <v>8</v>
      </c>
      <c r="B19" s="26"/>
      <c r="C19" s="8" t="s">
        <v>7</v>
      </c>
      <c r="D19" s="10">
        <v>1</v>
      </c>
      <c r="E19" s="11">
        <v>105000</v>
      </c>
      <c r="F19" s="11">
        <f t="shared" si="0"/>
        <v>105000</v>
      </c>
    </row>
    <row r="20" spans="1:6" s="5" customFormat="1" ht="15">
      <c r="A20" s="8">
        <v>9</v>
      </c>
      <c r="B20" s="26"/>
      <c r="C20" s="8" t="s">
        <v>7</v>
      </c>
      <c r="D20" s="10">
        <v>15</v>
      </c>
      <c r="E20" s="11">
        <v>105000</v>
      </c>
      <c r="F20" s="11">
        <f t="shared" si="0"/>
        <v>1575000</v>
      </c>
    </row>
    <row r="21" spans="1:6" s="5" customFormat="1" ht="15">
      <c r="A21" s="8">
        <v>10</v>
      </c>
      <c r="B21" s="26"/>
      <c r="C21" s="8" t="s">
        <v>8</v>
      </c>
      <c r="D21" s="10">
        <v>2</v>
      </c>
      <c r="E21" s="11">
        <v>105000</v>
      </c>
      <c r="F21" s="11">
        <f t="shared" si="0"/>
        <v>210000</v>
      </c>
    </row>
    <row r="22" spans="1:6" s="5" customFormat="1" ht="15">
      <c r="A22" s="8">
        <v>11</v>
      </c>
      <c r="B22" s="26"/>
      <c r="C22" s="8" t="s">
        <v>8</v>
      </c>
      <c r="D22" s="10">
        <v>2</v>
      </c>
      <c r="E22" s="11">
        <v>110000</v>
      </c>
      <c r="F22" s="11">
        <f t="shared" si="0"/>
        <v>220000</v>
      </c>
    </row>
    <row r="23" spans="1:6" s="5" customFormat="1" ht="15">
      <c r="A23" s="8">
        <v>12</v>
      </c>
      <c r="B23" s="26"/>
      <c r="C23" s="8" t="s">
        <v>8</v>
      </c>
      <c r="D23" s="10">
        <v>1</v>
      </c>
      <c r="E23" s="11">
        <v>200000</v>
      </c>
      <c r="F23" s="11">
        <f t="shared" si="0"/>
        <v>200000</v>
      </c>
    </row>
    <row r="24" spans="1:6" s="5" customFormat="1" ht="15">
      <c r="A24" s="8">
        <v>13</v>
      </c>
      <c r="B24" s="26"/>
      <c r="C24" s="8" t="s">
        <v>9</v>
      </c>
      <c r="D24" s="10">
        <v>1</v>
      </c>
      <c r="E24" s="11">
        <v>110000</v>
      </c>
      <c r="F24" s="11">
        <f t="shared" si="0"/>
        <v>110000</v>
      </c>
    </row>
    <row r="25" spans="1:6" s="5" customFormat="1" ht="15">
      <c r="A25" s="8">
        <v>14</v>
      </c>
      <c r="B25" s="26"/>
      <c r="C25" s="8" t="s">
        <v>10</v>
      </c>
      <c r="D25" s="10">
        <v>3</v>
      </c>
      <c r="E25" s="11">
        <v>105000</v>
      </c>
      <c r="F25" s="11">
        <f t="shared" si="0"/>
        <v>315000</v>
      </c>
    </row>
    <row r="26" spans="1:6" s="5" customFormat="1" ht="15">
      <c r="A26" s="8">
        <v>15</v>
      </c>
      <c r="B26" s="26"/>
      <c r="C26" s="8" t="s">
        <v>11</v>
      </c>
      <c r="D26" s="10">
        <v>37</v>
      </c>
      <c r="E26" s="11">
        <v>105000</v>
      </c>
      <c r="F26" s="11">
        <f t="shared" si="0"/>
        <v>3885000</v>
      </c>
    </row>
    <row r="27" spans="1:6" s="16" customFormat="1" ht="15" customHeight="1">
      <c r="A27" s="12"/>
      <c r="B27" s="12" t="s">
        <v>12</v>
      </c>
      <c r="C27" s="12"/>
      <c r="D27" s="13">
        <f>SUM(D12:D26)</f>
        <v>73</v>
      </c>
      <c r="E27" s="14"/>
      <c r="F27" s="15">
        <f>SUM(F12:F26)</f>
        <v>8164000</v>
      </c>
    </row>
    <row r="28" spans="1:6" s="5" customFormat="1" ht="44.25" customHeight="1">
      <c r="A28" s="17">
        <v>1</v>
      </c>
      <c r="B28" s="18"/>
      <c r="C28" s="9" t="s">
        <v>19</v>
      </c>
      <c r="D28" s="10">
        <v>7</v>
      </c>
      <c r="E28" s="11">
        <v>30000</v>
      </c>
      <c r="F28" s="11"/>
    </row>
    <row r="29" spans="1:6" s="16" customFormat="1" ht="21" customHeight="1">
      <c r="A29" s="12"/>
      <c r="B29" s="12" t="s">
        <v>12</v>
      </c>
      <c r="C29" s="12"/>
      <c r="D29" s="13">
        <f>SUM(D27:D28)</f>
        <v>80</v>
      </c>
      <c r="E29" s="14"/>
      <c r="F29" s="14">
        <f>SUM(F27:F28)</f>
        <v>8164000</v>
      </c>
    </row>
    <row r="30" s="5" customFormat="1" ht="15"/>
    <row r="32" spans="2:6" ht="15.75">
      <c r="B32" s="22"/>
      <c r="C32" s="22"/>
      <c r="D32" s="22"/>
      <c r="E32" s="22"/>
      <c r="F32" s="22"/>
    </row>
  </sheetData>
  <sheetProtection/>
  <mergeCells count="7">
    <mergeCell ref="E3:G3"/>
    <mergeCell ref="B32:F32"/>
    <mergeCell ref="A9:C9"/>
    <mergeCell ref="A6:G6"/>
    <mergeCell ref="B8:F8"/>
    <mergeCell ref="B12:B26"/>
    <mergeCell ref="A7:F7"/>
  </mergeCells>
  <printOptions/>
  <pageMargins left="0.16" right="0.21" top="0.4724409448818898" bottom="0.5511811023622047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IRAVABANAKAN</dc:creator>
  <cp:keywords/>
  <dc:description/>
  <cp:lastModifiedBy>MQHOAK</cp:lastModifiedBy>
  <cp:lastPrinted>2021-10-20T06:20:17Z</cp:lastPrinted>
  <dcterms:created xsi:type="dcterms:W3CDTF">2016-07-07T11:21:45Z</dcterms:created>
  <dcterms:modified xsi:type="dcterms:W3CDTF">2022-11-30T12:29:01Z</dcterms:modified>
  <cp:category/>
  <cp:version/>
  <cp:contentType/>
  <cp:contentStatus/>
</cp:coreProperties>
</file>