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1400" windowHeight="6045" tabRatio="644" firstSheet="4" activeTab="4"/>
  </bookViews>
  <sheets>
    <sheet name="Sheet5" sheetId="5" state="hidden" r:id="rId1"/>
    <sheet name="Sheet4" sheetId="4" state="hidden" r:id="rId2"/>
    <sheet name="Sheet3" sheetId="3" state="hidden" r:id="rId3"/>
    <sheet name="Sheet2" sheetId="2" state="hidden" r:id="rId4"/>
    <sheet name="2025" sheetId="16" r:id="rId5"/>
  </sheets>
  <calcPr calcId="144525"/>
</workbook>
</file>

<file path=xl/calcChain.xml><?xml version="1.0" encoding="utf-8"?>
<calcChain xmlns="http://schemas.openxmlformats.org/spreadsheetml/2006/main">
  <c r="F20" i="16" l="1"/>
  <c r="F23" i="16"/>
  <c r="F22" i="16"/>
  <c r="F28" i="16"/>
  <c r="D30" i="16"/>
  <c r="F29" i="16"/>
  <c r="F27" i="16"/>
  <c r="F26" i="16"/>
  <c r="F25" i="16"/>
  <c r="F24" i="16"/>
  <c r="F21" i="16"/>
  <c r="F19" i="16"/>
  <c r="F30" i="16"/>
</calcChain>
</file>

<file path=xl/sharedStrings.xml><?xml version="1.0" encoding="utf-8"?>
<sst xmlns="http://schemas.openxmlformats.org/spreadsheetml/2006/main" count="86" uniqueCount="40">
  <si>
    <t>ÌÝÝ¹Û³Ý ³Ùë³ÃÇíÁ</t>
  </si>
  <si>
    <t>ê»éÁ</t>
  </si>
  <si>
    <t>Ð»é³Ëáë³- Ñ³Ù³ñÝ»ñÁ</t>
  </si>
  <si>
    <t>ÎñÃáõÃÛáõÝÁ</t>
  </si>
  <si>
    <t>àõëáõÙÝ³Ï³Ý Ñ³ëï³ïáõÃÛáõÝÁ</t>
  </si>
  <si>
    <t>àõëÙ³Ý ëÏÇ½µÁ</t>
  </si>
  <si>
    <t>àõëÙ³Ý ³í³ñïÁ</t>
  </si>
  <si>
    <t>N</t>
  </si>
  <si>
    <t>´Ý³ÏáõÃÛ³Ý í³ÛñÁ</t>
  </si>
  <si>
    <t>²ÝÓÝ³·ñÇ Ï³Ù ÷³Ëëï³Ï³ÝÇ Ï³ñ·³íÇ×³ÏÁ Ñ³í³ëïáÕ ÷³ëï³ÃÕÃÇïíÛ³ÉÝ»ñÁ (ë»ñÇ³Ý, Ñ³Ù³ñÁ ¨ áõÙ ÏáÕÙÇó ¿ ïñí»É)</t>
  </si>
  <si>
    <t>Ø³ëÝ³·ÇïáõÃÛáõÝÁ</t>
  </si>
  <si>
    <t>àñ³Ï³íáñáõÙÁ</t>
  </si>
  <si>
    <t>Հ/հ</t>
  </si>
  <si>
    <t>Ընդամենը</t>
  </si>
  <si>
    <t>ՀԱՍՏԻՔԱՑՈՒՑԱԿ</t>
  </si>
  <si>
    <t>Պաշտոնային դրույքաչափը</t>
  </si>
  <si>
    <t>Աշխատավարձի չափը</t>
  </si>
  <si>
    <t>Կազմակերպության անվանումը</t>
  </si>
  <si>
    <t>Տնօրեն</t>
  </si>
  <si>
    <t>Հաստիքի անվանումը</t>
  </si>
  <si>
    <t>Հսկիչ</t>
  </si>
  <si>
    <t>Վարորդ-մեխանիզատոր</t>
  </si>
  <si>
    <t xml:space="preserve"> ՀՐԱԶԴԱՆԻ  ՀԱՄԱՅՆՔԱՊԵՏԱՐԱՆԻ &lt;&lt;ՀՈՒՂԱՐԿԱՎՈՐՈՒԹՅՈՒՆՆԵՐԻ ԿԱԶՄԱԿԵՐՊՄԱՆ,ԳԵՐԵԶՄԱՆԱՏՆԵՐԻ ԵՎ ՀՈՒՇԱՐՁԱՆՆԵՐԻ ՊԱՀՊԱՆՄԱՆ, ՇԱՀԱԳՈՐԾՄԱՆ&gt;&gt;ՀԱՄԱՅՆՔԱՅԻՆ ՈՉ ԱՌԵՎՏՐԱՅԻՆ ԿԱԶՄԱԿԵՐՊՈՒԹՅՈՒՆ </t>
  </si>
  <si>
    <t>Հավելված`</t>
  </si>
  <si>
    <t>Հրազդան համայնքի ավագանու</t>
  </si>
  <si>
    <t>Գործավար</t>
  </si>
  <si>
    <t>Բանվոր</t>
  </si>
  <si>
    <t>Հաստիքային միավորը</t>
  </si>
  <si>
    <t>Գլխ. մասնագետ</t>
  </si>
  <si>
    <t>Մասնագետ</t>
  </si>
  <si>
    <t>Վարորդ / ԶԻԼ /</t>
  </si>
  <si>
    <t xml:space="preserve">2024 թվականի դեկտեմբերի 10  -ի </t>
  </si>
  <si>
    <t>N 203 որոշման</t>
  </si>
  <si>
    <t>Տնօրենի տեղակալ</t>
  </si>
  <si>
    <t xml:space="preserve"> ՀՐԱԶԴԱՆԻ  ՀԱՄԱՅՆՔԱՊԵՏԱՐԱՆԻ &lt;&lt;ՀՈՒՂԱՐԿԱՎՈՐՈՒԹՅՈՒՆՆԵՐԻ ԿԱԶՄԱԿԵՐՊՄԱՆ,ԳԵՐԵԶՄԱՆԱՏՆԵՐԻ, ՀՈՒՇԱՐՁԱՆՆԵՐԻ ՊԱՀՊԱՆՄԱՆ ԵՎ ՇԱՀԱԳՈՐԾՄԱՆ&gt;&gt; ՀԱՄԱՅՆՔԱՅԻՆ ՈՉ ԱՌԵՎՏՐԱՅԻՆ ԿԱԶՄԱԿԵՐՊՈՒԹՅՈՒՆ </t>
  </si>
  <si>
    <t>Աշխատակիցների թվաքանակը` 25</t>
  </si>
  <si>
    <t>Տնօրենի օգնական</t>
  </si>
  <si>
    <t>Գլխավոր մասնագետ- օգնական</t>
  </si>
  <si>
    <t xml:space="preserve">    2025 թվականի  օգոստոսի  -ի </t>
  </si>
  <si>
    <t>N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</si>
</sst>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Armenian"/>
    </font>
    <font>
      <sz val="8"/>
      <name val="Arial Armenian"/>
      <family val="2"/>
    </font>
    <font>
      <sz val="8"/>
      <name val="Arial Armenian"/>
    </font>
    <font>
      <b/>
      <sz val="12"/>
      <name val="Arial Armenian"/>
      <family val="2"/>
    </font>
    <font>
      <b/>
      <sz val="11"/>
      <name val="GHEA Grapalat"/>
      <family val="3"/>
    </font>
    <font>
      <b/>
      <sz val="10"/>
      <name val="GHEA Grapalat"/>
      <family val="3"/>
    </font>
    <font>
      <b/>
      <sz val="10"/>
      <name val="Arial Armenian"/>
      <family val="2"/>
    </font>
    <font>
      <b/>
      <sz val="12"/>
      <name val="GHEA Grapalat"/>
      <family val="3"/>
    </font>
    <font>
      <b/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>
      <selection activeCell="M9" sqref="M9"/>
    </sheetView>
  </sheetViews>
  <sheetFormatPr defaultRowHeight="12.75" x14ac:dyDescent="0.2"/>
  <cols>
    <col min="1" max="1" width="6.42578125" customWidth="1"/>
    <col min="2" max="2" width="6.7109375" customWidth="1"/>
    <col min="3" max="3" width="6.42578125" customWidth="1"/>
    <col min="4" max="4" width="6.5703125" customWidth="1"/>
    <col min="6" max="6" width="6.28515625" customWidth="1"/>
    <col min="7" max="7" width="5" customWidth="1"/>
    <col min="8" max="8" width="6.5703125" customWidth="1"/>
    <col min="9" max="9" width="7.140625" customWidth="1"/>
    <col min="10" max="10" width="14.140625" customWidth="1"/>
    <col min="11" max="11" width="4.5703125" customWidth="1"/>
    <col min="12" max="12" width="49.28515625" customWidth="1"/>
  </cols>
  <sheetData>
    <row r="2" spans="1:13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">
      <c r="A4" s="40" t="s">
        <v>7</v>
      </c>
      <c r="B4" s="40" t="s">
        <v>0</v>
      </c>
      <c r="C4" s="40" t="s">
        <v>1</v>
      </c>
      <c r="D4" s="40" t="s">
        <v>9</v>
      </c>
      <c r="E4" s="41" t="s">
        <v>8</v>
      </c>
      <c r="F4" s="40" t="s">
        <v>2</v>
      </c>
      <c r="G4" s="40" t="s">
        <v>3</v>
      </c>
      <c r="H4" s="40" t="s">
        <v>4</v>
      </c>
      <c r="I4" s="40" t="s">
        <v>5</v>
      </c>
      <c r="J4" s="40" t="s">
        <v>6</v>
      </c>
      <c r="K4" s="40" t="s">
        <v>10</v>
      </c>
      <c r="L4" s="40" t="s">
        <v>11</v>
      </c>
    </row>
    <row r="5" spans="1:13" x14ac:dyDescent="0.2">
      <c r="A5" s="40"/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</row>
    <row r="6" spans="1:13" x14ac:dyDescent="0.2">
      <c r="A6" s="40"/>
      <c r="B6" s="6">
        <v>12</v>
      </c>
      <c r="C6" s="6">
        <v>13</v>
      </c>
      <c r="D6" s="2">
        <v>14</v>
      </c>
      <c r="E6" s="2">
        <v>15</v>
      </c>
      <c r="F6" s="2">
        <v>16</v>
      </c>
      <c r="G6" s="2">
        <v>17</v>
      </c>
      <c r="H6" s="2">
        <v>18</v>
      </c>
      <c r="I6" s="2">
        <v>19</v>
      </c>
      <c r="J6" s="2">
        <v>20</v>
      </c>
      <c r="K6" s="2">
        <v>21</v>
      </c>
      <c r="L6" s="2">
        <v>22</v>
      </c>
    </row>
    <row r="7" spans="1:13" x14ac:dyDescent="0.2">
      <c r="A7" s="2">
        <v>1</v>
      </c>
      <c r="B7" s="2"/>
      <c r="C7" s="1"/>
      <c r="D7" s="2"/>
      <c r="E7" s="2"/>
      <c r="F7" s="1"/>
      <c r="G7" s="2"/>
      <c r="H7" s="2"/>
      <c r="I7" s="2"/>
      <c r="J7" s="2"/>
      <c r="K7" s="1"/>
      <c r="L7" s="2"/>
    </row>
    <row r="8" spans="1:13" x14ac:dyDescent="0.2">
      <c r="A8" s="5">
        <v>2</v>
      </c>
      <c r="B8" s="7"/>
      <c r="C8" s="1"/>
      <c r="D8" s="1"/>
      <c r="E8" s="1"/>
      <c r="F8" s="1"/>
      <c r="G8" s="1"/>
      <c r="H8" s="2"/>
      <c r="I8" s="4"/>
      <c r="J8" s="2"/>
      <c r="K8" s="1"/>
      <c r="L8" s="1"/>
    </row>
    <row r="9" spans="1:13" x14ac:dyDescent="0.2">
      <c r="A9" s="5">
        <v>3</v>
      </c>
      <c r="B9" s="7"/>
      <c r="C9" s="1"/>
      <c r="D9" s="1"/>
      <c r="E9" s="1"/>
      <c r="F9" s="1"/>
      <c r="G9" s="1"/>
      <c r="H9" s="2"/>
      <c r="I9" s="4"/>
      <c r="J9" s="1"/>
      <c r="K9" s="1"/>
      <c r="L9" s="1"/>
      <c r="M9" s="11"/>
    </row>
    <row r="10" spans="1:13" x14ac:dyDescent="0.2">
      <c r="A10" s="5">
        <v>4</v>
      </c>
      <c r="B10" s="7"/>
      <c r="C10" s="10"/>
      <c r="D10" s="1"/>
      <c r="E10" s="3"/>
      <c r="F10" s="3"/>
      <c r="G10" s="1"/>
      <c r="H10" s="10"/>
      <c r="I10" s="3"/>
      <c r="J10" s="2"/>
      <c r="K10" s="1"/>
      <c r="L10" s="1"/>
    </row>
    <row r="11" spans="1:13" x14ac:dyDescent="0.2">
      <c r="A11" s="5">
        <v>5</v>
      </c>
      <c r="B11" s="7"/>
      <c r="C11" s="1"/>
      <c r="D11" s="1"/>
      <c r="E11" s="3"/>
      <c r="F11" s="3"/>
      <c r="G11" s="1"/>
      <c r="H11" s="2"/>
      <c r="I11" s="3"/>
      <c r="J11" s="2"/>
      <c r="K11" s="1"/>
      <c r="L11" s="1"/>
    </row>
  </sheetData>
  <mergeCells count="12">
    <mergeCell ref="A4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A2" sqref="A2:K8"/>
    </sheetView>
  </sheetViews>
  <sheetFormatPr defaultRowHeight="12.75" x14ac:dyDescent="0.2"/>
  <cols>
    <col min="1" max="1" width="10.85546875" customWidth="1"/>
  </cols>
  <sheetData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A3" s="40" t="s">
        <v>0</v>
      </c>
      <c r="B3" s="40" t="s">
        <v>1</v>
      </c>
      <c r="C3" s="40" t="s">
        <v>9</v>
      </c>
      <c r="D3" s="41" t="s">
        <v>8</v>
      </c>
      <c r="E3" s="40" t="s">
        <v>2</v>
      </c>
      <c r="F3" s="40" t="s">
        <v>3</v>
      </c>
      <c r="G3" s="40" t="s">
        <v>4</v>
      </c>
      <c r="H3" s="40" t="s">
        <v>5</v>
      </c>
      <c r="I3" s="40" t="s">
        <v>6</v>
      </c>
      <c r="J3" s="40" t="s">
        <v>10</v>
      </c>
      <c r="K3" s="40" t="s">
        <v>11</v>
      </c>
    </row>
    <row r="4" spans="1:11" x14ac:dyDescent="0.2">
      <c r="A4" s="40"/>
      <c r="B4" s="40"/>
      <c r="C4" s="40"/>
      <c r="D4" s="42"/>
      <c r="E4" s="40"/>
      <c r="F4" s="40"/>
      <c r="G4" s="40"/>
      <c r="H4" s="40"/>
      <c r="I4" s="40"/>
      <c r="J4" s="40"/>
      <c r="K4" s="40"/>
    </row>
    <row r="5" spans="1:11" x14ac:dyDescent="0.2">
      <c r="A5" s="6">
        <v>12</v>
      </c>
      <c r="B5" s="6">
        <v>13</v>
      </c>
      <c r="C5" s="2">
        <v>14</v>
      </c>
      <c r="D5" s="2">
        <v>15</v>
      </c>
      <c r="E5" s="2">
        <v>16</v>
      </c>
      <c r="F5" s="2">
        <v>17</v>
      </c>
      <c r="G5" s="2">
        <v>18</v>
      </c>
      <c r="H5" s="2">
        <v>19</v>
      </c>
      <c r="I5" s="2">
        <v>20</v>
      </c>
      <c r="J5" s="2">
        <v>21</v>
      </c>
      <c r="K5" s="2">
        <v>22</v>
      </c>
    </row>
    <row r="6" spans="1:11" x14ac:dyDescent="0.2">
      <c r="A6" s="2"/>
      <c r="B6" s="1"/>
      <c r="C6" s="2"/>
      <c r="D6" s="2"/>
      <c r="E6" s="1"/>
      <c r="F6" s="2"/>
      <c r="G6" s="2"/>
      <c r="H6" s="2"/>
      <c r="I6" s="2"/>
      <c r="J6" s="1"/>
      <c r="K6" s="2"/>
    </row>
    <row r="7" spans="1:11" x14ac:dyDescent="0.2">
      <c r="A7" s="7"/>
      <c r="B7" s="1"/>
      <c r="C7" s="1"/>
      <c r="D7" s="1"/>
      <c r="E7" s="1"/>
      <c r="F7" s="1"/>
      <c r="G7" s="2"/>
      <c r="H7" s="4"/>
      <c r="I7" s="2"/>
      <c r="J7" s="1"/>
      <c r="K7" s="1"/>
    </row>
    <row r="8" spans="1:11" x14ac:dyDescent="0.2">
      <c r="A8" s="7"/>
      <c r="B8" s="1"/>
      <c r="C8" s="1"/>
      <c r="D8" s="1"/>
      <c r="E8" s="1"/>
      <c r="F8" s="1"/>
      <c r="G8" s="2"/>
      <c r="H8" s="4"/>
      <c r="I8" s="1"/>
      <c r="J8" s="1"/>
      <c r="K8" s="1"/>
    </row>
  </sheetData>
  <mergeCells count="11">
    <mergeCell ref="K3:K4"/>
    <mergeCell ref="E3:E4"/>
    <mergeCell ref="F3:F4"/>
    <mergeCell ref="G3:G4"/>
    <mergeCell ref="H3:H4"/>
    <mergeCell ref="I3:I4"/>
    <mergeCell ref="A3:A4"/>
    <mergeCell ref="B3:B4"/>
    <mergeCell ref="C3:C4"/>
    <mergeCell ref="D3:D4"/>
    <mergeCell ref="J3:J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7"/>
    </sheetView>
  </sheetViews>
  <sheetFormatPr defaultRowHeight="12.75" x14ac:dyDescent="0.2"/>
  <cols>
    <col min="1" max="1" width="100.71093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40" t="s">
        <v>0</v>
      </c>
      <c r="B2" s="40" t="s">
        <v>1</v>
      </c>
      <c r="C2" s="40" t="s">
        <v>9</v>
      </c>
      <c r="D2" s="41" t="s">
        <v>8</v>
      </c>
      <c r="E2" s="40" t="s">
        <v>2</v>
      </c>
      <c r="F2" s="40" t="s">
        <v>3</v>
      </c>
      <c r="G2" s="40" t="s">
        <v>4</v>
      </c>
      <c r="H2" s="40" t="s">
        <v>5</v>
      </c>
      <c r="I2" s="40" t="s">
        <v>6</v>
      </c>
      <c r="J2" s="40" t="s">
        <v>10</v>
      </c>
      <c r="K2" s="40" t="s">
        <v>11</v>
      </c>
    </row>
    <row r="3" spans="1:11" x14ac:dyDescent="0.2">
      <c r="A3" s="40"/>
      <c r="B3" s="40"/>
      <c r="C3" s="40"/>
      <c r="D3" s="42"/>
      <c r="E3" s="40"/>
      <c r="F3" s="40"/>
      <c r="G3" s="40"/>
      <c r="H3" s="40"/>
      <c r="I3" s="40"/>
      <c r="J3" s="40"/>
      <c r="K3" s="40"/>
    </row>
    <row r="4" spans="1:11" x14ac:dyDescent="0.2">
      <c r="A4" s="6">
        <v>12</v>
      </c>
      <c r="B4" s="6">
        <v>13</v>
      </c>
      <c r="C4" s="2">
        <v>14</v>
      </c>
      <c r="D4" s="2">
        <v>15</v>
      </c>
      <c r="E4" s="2">
        <v>16</v>
      </c>
      <c r="F4" s="2">
        <v>17</v>
      </c>
      <c r="G4" s="2">
        <v>18</v>
      </c>
      <c r="H4" s="2">
        <v>19</v>
      </c>
      <c r="I4" s="2">
        <v>20</v>
      </c>
      <c r="J4" s="2">
        <v>21</v>
      </c>
      <c r="K4" s="2">
        <v>22</v>
      </c>
    </row>
    <row r="5" spans="1:11" x14ac:dyDescent="0.2">
      <c r="A5" s="2"/>
      <c r="B5" s="1"/>
      <c r="C5" s="2"/>
      <c r="D5" s="2"/>
      <c r="E5" s="1"/>
      <c r="F5" s="2"/>
      <c r="G5" s="2"/>
      <c r="H5" s="2"/>
      <c r="I5" s="2"/>
      <c r="J5" s="1"/>
      <c r="K5" s="2"/>
    </row>
    <row r="6" spans="1:11" x14ac:dyDescent="0.2">
      <c r="A6" s="7"/>
      <c r="B6" s="1"/>
      <c r="C6" s="1"/>
      <c r="D6" s="1"/>
      <c r="E6" s="1"/>
      <c r="F6" s="1"/>
      <c r="G6" s="2"/>
      <c r="H6" s="4"/>
      <c r="I6" s="2"/>
      <c r="J6" s="1"/>
      <c r="K6" s="1"/>
    </row>
    <row r="7" spans="1:11" x14ac:dyDescent="0.2">
      <c r="A7" s="7"/>
      <c r="B7" s="1"/>
      <c r="C7" s="1"/>
      <c r="D7" s="1"/>
      <c r="E7" s="1"/>
      <c r="F7" s="1"/>
      <c r="G7" s="2"/>
      <c r="H7" s="4"/>
      <c r="I7" s="1"/>
      <c r="J7" s="1"/>
      <c r="K7" s="1"/>
    </row>
  </sheetData>
  <mergeCells count="11">
    <mergeCell ref="K2:K3"/>
    <mergeCell ref="E2:E3"/>
    <mergeCell ref="F2:F3"/>
    <mergeCell ref="G2:G3"/>
    <mergeCell ref="H2:H3"/>
    <mergeCell ref="I2:I3"/>
    <mergeCell ref="A2:A3"/>
    <mergeCell ref="B2:B3"/>
    <mergeCell ref="C2:C3"/>
    <mergeCell ref="D2:D3"/>
    <mergeCell ref="J2:J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4" sqref="A4"/>
    </sheetView>
  </sheetViews>
  <sheetFormatPr defaultRowHeight="12.75" x14ac:dyDescent="0.2"/>
  <cols>
    <col min="1" max="1" width="109.7109375" customWidth="1"/>
    <col min="2" max="2" width="0.28515625" customWidth="1"/>
    <col min="3" max="3" width="9.140625" hidden="1" customWidth="1"/>
    <col min="4" max="13" width="0" hidden="1" customWidth="1"/>
    <col min="14" max="14" width="18.28515625" hidden="1" customWidth="1"/>
    <col min="19" max="19" width="52.140625" customWidth="1"/>
    <col min="20" max="20" width="26" customWidth="1"/>
    <col min="21" max="21" width="33" customWidth="1"/>
  </cols>
  <sheetData>
    <row r="2" spans="1:14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</row>
    <row r="5" spans="1:14" x14ac:dyDescent="0.2">
      <c r="A5" s="40" t="s">
        <v>0</v>
      </c>
      <c r="B5" s="40" t="s">
        <v>1</v>
      </c>
      <c r="C5" s="40" t="s">
        <v>9</v>
      </c>
      <c r="D5" s="41" t="s">
        <v>8</v>
      </c>
      <c r="E5" s="40" t="s">
        <v>2</v>
      </c>
      <c r="F5" s="40" t="s">
        <v>3</v>
      </c>
      <c r="G5" s="40" t="s">
        <v>4</v>
      </c>
      <c r="H5" s="40" t="s">
        <v>5</v>
      </c>
      <c r="I5" s="40" t="s">
        <v>6</v>
      </c>
      <c r="J5" s="40" t="s">
        <v>10</v>
      </c>
      <c r="K5" s="40" t="s">
        <v>11</v>
      </c>
      <c r="L5" s="8"/>
      <c r="M5" s="8"/>
      <c r="N5" s="8"/>
    </row>
    <row r="6" spans="1:14" x14ac:dyDescent="0.2">
      <c r="A6" s="40"/>
      <c r="B6" s="40"/>
      <c r="C6" s="40"/>
      <c r="D6" s="42"/>
      <c r="E6" s="40"/>
      <c r="F6" s="40"/>
      <c r="G6" s="40"/>
      <c r="H6" s="40"/>
      <c r="I6" s="40"/>
      <c r="J6" s="40"/>
      <c r="K6" s="40"/>
      <c r="L6" s="8"/>
      <c r="M6" s="8"/>
      <c r="N6" s="8"/>
    </row>
    <row r="7" spans="1:14" x14ac:dyDescent="0.2">
      <c r="A7" s="6">
        <v>12</v>
      </c>
      <c r="B7" s="6">
        <v>13</v>
      </c>
      <c r="C7" s="2">
        <v>14</v>
      </c>
      <c r="D7" s="2">
        <v>15</v>
      </c>
      <c r="E7" s="2">
        <v>16</v>
      </c>
      <c r="F7" s="2">
        <v>17</v>
      </c>
      <c r="G7" s="2">
        <v>18</v>
      </c>
      <c r="H7" s="2">
        <v>19</v>
      </c>
      <c r="I7" s="2">
        <v>20</v>
      </c>
      <c r="J7" s="2">
        <v>21</v>
      </c>
      <c r="K7" s="2">
        <v>22</v>
      </c>
      <c r="L7" s="8"/>
      <c r="M7" s="8"/>
      <c r="N7" s="8"/>
    </row>
    <row r="8" spans="1:14" x14ac:dyDescent="0.2">
      <c r="A8" s="2"/>
      <c r="B8" s="1"/>
      <c r="C8" s="2"/>
      <c r="D8" s="2"/>
      <c r="E8" s="1"/>
      <c r="F8" s="2"/>
      <c r="G8" s="2"/>
      <c r="H8" s="2"/>
      <c r="I8" s="2"/>
      <c r="J8" s="1"/>
      <c r="K8" s="2"/>
      <c r="L8" s="8"/>
      <c r="M8" s="8"/>
      <c r="N8" s="8"/>
    </row>
    <row r="9" spans="1:14" x14ac:dyDescent="0.2">
      <c r="A9" s="7"/>
      <c r="B9" s="1"/>
      <c r="C9" s="1"/>
      <c r="D9" s="1"/>
      <c r="E9" s="1"/>
      <c r="F9" s="1"/>
      <c r="G9" s="2"/>
      <c r="H9" s="4"/>
      <c r="I9" s="2"/>
      <c r="J9" s="1"/>
      <c r="K9" s="1"/>
      <c r="L9" s="8"/>
      <c r="M9" s="8"/>
      <c r="N9" s="8"/>
    </row>
    <row r="10" spans="1:14" ht="12.75" customHeight="1" x14ac:dyDescent="0.2">
      <c r="A10" s="7"/>
      <c r="B10" s="1"/>
      <c r="C10" s="1"/>
      <c r="D10" s="1"/>
      <c r="E10" s="1"/>
      <c r="F10" s="1"/>
      <c r="G10" s="2"/>
      <c r="H10" s="4"/>
      <c r="I10" s="1"/>
      <c r="J10" s="1"/>
      <c r="K10" s="1"/>
      <c r="L10" s="9"/>
      <c r="M10" s="9"/>
      <c r="N10" s="9"/>
    </row>
    <row r="11" spans="1:14" ht="12.75" hidden="1" customHeight="1" x14ac:dyDescent="0.2">
      <c r="A11" s="41" t="s">
        <v>0</v>
      </c>
      <c r="B11" s="41" t="s">
        <v>1</v>
      </c>
      <c r="C11" s="41" t="s">
        <v>9</v>
      </c>
      <c r="D11" s="41" t="s">
        <v>8</v>
      </c>
      <c r="E11" s="41" t="s">
        <v>2</v>
      </c>
      <c r="F11" s="41" t="s">
        <v>3</v>
      </c>
      <c r="G11" s="41" t="s">
        <v>4</v>
      </c>
      <c r="H11" s="41" t="s">
        <v>5</v>
      </c>
      <c r="I11" s="41" t="s">
        <v>6</v>
      </c>
      <c r="J11" s="41" t="s">
        <v>10</v>
      </c>
      <c r="K11" s="41" t="s">
        <v>11</v>
      </c>
      <c r="L11" s="40"/>
      <c r="M11" s="40"/>
      <c r="N11" s="40"/>
    </row>
    <row r="12" spans="1:14" ht="12.75" hidden="1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0"/>
      <c r="M12" s="40"/>
      <c r="N12" s="40"/>
    </row>
    <row r="13" spans="1:14" ht="12.75" hidden="1" customHeight="1" x14ac:dyDescent="0.2">
      <c r="A13" s="6">
        <v>12</v>
      </c>
      <c r="B13" s="6">
        <v>13</v>
      </c>
      <c r="C13" s="2">
        <v>14</v>
      </c>
      <c r="D13" s="2">
        <v>15</v>
      </c>
      <c r="E13" s="2">
        <v>16</v>
      </c>
      <c r="F13" s="2">
        <v>17</v>
      </c>
      <c r="G13" s="2">
        <v>18</v>
      </c>
      <c r="H13" s="2">
        <v>19</v>
      </c>
      <c r="I13" s="2">
        <v>20</v>
      </c>
      <c r="J13" s="2">
        <v>21</v>
      </c>
      <c r="K13" s="2">
        <v>22</v>
      </c>
      <c r="L13" s="2"/>
      <c r="M13" s="2"/>
      <c r="N13" s="2"/>
    </row>
    <row r="14" spans="1:14" ht="12.75" hidden="1" customHeight="1" x14ac:dyDescent="0.2">
      <c r="A14" s="2"/>
      <c r="B14" s="1"/>
      <c r="C14" s="2"/>
      <c r="D14" s="2"/>
      <c r="E14" s="1"/>
      <c r="F14" s="2"/>
      <c r="G14" s="2"/>
      <c r="H14" s="2"/>
      <c r="I14" s="2"/>
      <c r="J14" s="1"/>
      <c r="K14" s="2"/>
      <c r="L14" s="2"/>
      <c r="M14" s="1"/>
      <c r="N14" s="2"/>
    </row>
    <row r="15" spans="1:14" ht="12.75" hidden="1" customHeight="1" x14ac:dyDescent="0.2">
      <c r="A15" s="7"/>
      <c r="B15" s="1"/>
      <c r="C15" s="1"/>
      <c r="D15" s="1"/>
      <c r="E15" s="1"/>
      <c r="F15" s="1"/>
      <c r="G15" s="2"/>
      <c r="H15" s="4"/>
      <c r="I15" s="2"/>
      <c r="J15" s="1"/>
      <c r="K15" s="1"/>
      <c r="L15" s="2"/>
      <c r="M15" s="1"/>
      <c r="N15" s="1"/>
    </row>
    <row r="16" spans="1:14" ht="12.75" hidden="1" customHeight="1" x14ac:dyDescent="0.2">
      <c r="A16" s="7"/>
      <c r="B16" s="1"/>
      <c r="C16" s="1"/>
      <c r="D16" s="1"/>
      <c r="E16" s="1"/>
      <c r="F16" s="1"/>
      <c r="G16" s="2"/>
      <c r="H16" s="4"/>
      <c r="I16" s="1"/>
      <c r="J16" s="1"/>
      <c r="K16" s="1"/>
      <c r="L16" s="1"/>
      <c r="M16" s="1"/>
      <c r="N16" s="1"/>
    </row>
    <row r="17" spans="3:14" ht="12.75" hidden="1" customHeight="1" x14ac:dyDescent="0.2">
      <c r="C17" s="5"/>
      <c r="D17" s="7"/>
      <c r="E17" s="10"/>
      <c r="F17" s="1"/>
      <c r="G17" s="3"/>
      <c r="H17" s="3"/>
      <c r="I17" s="1"/>
      <c r="J17" s="10"/>
      <c r="K17" s="3"/>
      <c r="L17" s="2"/>
      <c r="M17" s="1"/>
      <c r="N17" s="1"/>
    </row>
    <row r="18" spans="3:14" ht="12.75" hidden="1" customHeight="1" x14ac:dyDescent="0.2">
      <c r="C18" s="5"/>
      <c r="D18" s="7"/>
      <c r="E18" s="1"/>
      <c r="F18" s="1"/>
      <c r="G18" s="3"/>
      <c r="H18" s="3"/>
      <c r="I18" s="1"/>
      <c r="J18" s="2"/>
      <c r="K18" s="3"/>
      <c r="L18" s="2"/>
      <c r="M18" s="1"/>
      <c r="N18" s="1"/>
    </row>
    <row r="19" spans="3:14" ht="12.75" hidden="1" customHeight="1" x14ac:dyDescent="0.2">
      <c r="C19" s="5"/>
      <c r="D19" s="7"/>
      <c r="E19" s="1"/>
      <c r="F19" s="1"/>
      <c r="G19" s="1"/>
      <c r="H19" s="1"/>
      <c r="I19" s="1"/>
      <c r="J19" s="2"/>
      <c r="K19" s="2"/>
      <c r="L19" s="2"/>
      <c r="M19" s="1"/>
      <c r="N19" s="1"/>
    </row>
    <row r="20" spans="3:14" ht="12.75" hidden="1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3:14" ht="12.75" hidden="1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25">
    <mergeCell ref="L11:L12"/>
    <mergeCell ref="M11:M12"/>
    <mergeCell ref="N11:N12"/>
    <mergeCell ref="G11:G12"/>
    <mergeCell ref="H11:H12"/>
    <mergeCell ref="I11:I12"/>
    <mergeCell ref="J11:J12"/>
    <mergeCell ref="K11:K12"/>
    <mergeCell ref="E11:E12"/>
    <mergeCell ref="F11:F12"/>
    <mergeCell ref="A5:A6"/>
    <mergeCell ref="B5:B6"/>
    <mergeCell ref="C5:C6"/>
    <mergeCell ref="A11:A12"/>
    <mergeCell ref="B11:B12"/>
    <mergeCell ref="C11:C12"/>
    <mergeCell ref="D11:D12"/>
    <mergeCell ref="D5:D6"/>
    <mergeCell ref="K5:K6"/>
    <mergeCell ref="E5:E6"/>
    <mergeCell ref="I5:I6"/>
    <mergeCell ref="F5:F6"/>
    <mergeCell ref="G5:G6"/>
    <mergeCell ref="H5:H6"/>
    <mergeCell ref="J5:J6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4" workbookViewId="0">
      <selection activeCell="E6" sqref="E6:F6"/>
    </sheetView>
  </sheetViews>
  <sheetFormatPr defaultRowHeight="12.75" x14ac:dyDescent="0.2"/>
  <cols>
    <col min="1" max="1" width="4" style="14" customWidth="1"/>
    <col min="2" max="2" width="35.28515625" style="14" customWidth="1"/>
    <col min="3" max="3" width="16.42578125" style="14" customWidth="1"/>
    <col min="4" max="4" width="11.7109375" style="14" customWidth="1"/>
    <col min="5" max="5" width="16.5703125" style="14" customWidth="1"/>
    <col min="6" max="6" width="16.42578125" style="14" customWidth="1"/>
    <col min="7" max="16384" width="9.140625" style="14"/>
  </cols>
  <sheetData>
    <row r="1" spans="1:6" ht="12" customHeight="1" x14ac:dyDescent="0.25">
      <c r="A1" s="15"/>
      <c r="B1" s="15"/>
      <c r="C1" s="15"/>
      <c r="D1" s="15"/>
      <c r="E1" s="28"/>
      <c r="F1" s="28"/>
    </row>
    <row r="2" spans="1:6" ht="11.25" customHeight="1" x14ac:dyDescent="0.25">
      <c r="A2" s="15"/>
      <c r="B2" s="15"/>
      <c r="C2" s="15"/>
      <c r="D2" s="15"/>
      <c r="E2" s="29"/>
      <c r="F2" s="29"/>
    </row>
    <row r="3" spans="1:6" ht="14.25" x14ac:dyDescent="0.25">
      <c r="A3" s="15"/>
      <c r="B3" s="15"/>
      <c r="C3" s="15"/>
      <c r="D3" s="15"/>
      <c r="E3" s="43" t="s">
        <v>23</v>
      </c>
      <c r="F3" s="43"/>
    </row>
    <row r="4" spans="1:6" ht="14.25" x14ac:dyDescent="0.25">
      <c r="A4" s="15"/>
      <c r="B4" s="15"/>
      <c r="C4" s="15"/>
      <c r="D4" s="15"/>
      <c r="E4" s="43" t="s">
        <v>24</v>
      </c>
      <c r="F4" s="43"/>
    </row>
    <row r="5" spans="1:6" ht="14.25" x14ac:dyDescent="0.25">
      <c r="A5" s="15"/>
      <c r="B5" s="15"/>
      <c r="C5" s="15"/>
      <c r="D5" s="15"/>
      <c r="E5" s="45" t="s">
        <v>38</v>
      </c>
      <c r="F5" s="45"/>
    </row>
    <row r="6" spans="1:6" ht="14.25" x14ac:dyDescent="0.25">
      <c r="A6" s="15"/>
      <c r="B6" s="15"/>
      <c r="C6" s="15"/>
      <c r="D6" s="15"/>
      <c r="E6" s="43" t="s">
        <v>39</v>
      </c>
      <c r="F6" s="43"/>
    </row>
    <row r="7" spans="1:6" ht="15" customHeight="1" x14ac:dyDescent="0.25">
      <c r="A7" s="15"/>
      <c r="B7" s="15"/>
      <c r="C7" s="15"/>
      <c r="D7" s="15"/>
      <c r="E7" s="15"/>
      <c r="F7" s="30"/>
    </row>
    <row r="8" spans="1:6" ht="14.25" x14ac:dyDescent="0.25">
      <c r="A8" s="15"/>
      <c r="B8" s="15"/>
      <c r="C8" s="15"/>
      <c r="D8" s="15"/>
      <c r="E8" s="43" t="s">
        <v>23</v>
      </c>
      <c r="F8" s="43"/>
    </row>
    <row r="9" spans="1:6" ht="14.25" x14ac:dyDescent="0.25">
      <c r="A9" s="15"/>
      <c r="B9" s="15"/>
      <c r="C9" s="15"/>
      <c r="D9" s="15"/>
      <c r="E9" s="43" t="s">
        <v>24</v>
      </c>
      <c r="F9" s="43"/>
    </row>
    <row r="10" spans="1:6" ht="14.25" x14ac:dyDescent="0.25">
      <c r="A10" s="15"/>
      <c r="B10" s="15"/>
      <c r="C10" s="15"/>
      <c r="D10" s="15"/>
      <c r="E10" s="45" t="s">
        <v>31</v>
      </c>
      <c r="F10" s="45"/>
    </row>
    <row r="11" spans="1:6" ht="14.25" x14ac:dyDescent="0.25">
      <c r="A11" s="15"/>
      <c r="B11" s="15"/>
      <c r="C11" s="15"/>
      <c r="D11" s="15"/>
      <c r="E11" s="43" t="s">
        <v>32</v>
      </c>
      <c r="F11" s="43"/>
    </row>
    <row r="12" spans="1:6" ht="15" customHeight="1" x14ac:dyDescent="0.25">
      <c r="A12" s="15"/>
      <c r="B12" s="15"/>
      <c r="C12" s="15"/>
      <c r="D12" s="15"/>
      <c r="E12" s="15"/>
      <c r="F12" s="30"/>
    </row>
    <row r="13" spans="1:6" ht="15.75" customHeight="1" x14ac:dyDescent="0.2">
      <c r="A13" s="46" t="s">
        <v>14</v>
      </c>
      <c r="B13" s="46"/>
      <c r="C13" s="46"/>
      <c r="D13" s="46"/>
      <c r="E13" s="46"/>
      <c r="F13" s="46"/>
    </row>
    <row r="14" spans="1:6" ht="25.5" customHeight="1" x14ac:dyDescent="0.2">
      <c r="A14" s="47" t="s">
        <v>22</v>
      </c>
      <c r="B14" s="47"/>
      <c r="C14" s="47"/>
      <c r="D14" s="47"/>
      <c r="E14" s="47"/>
      <c r="F14" s="47"/>
    </row>
    <row r="15" spans="1:6" ht="25.5" customHeight="1" x14ac:dyDescent="0.2">
      <c r="A15" s="47"/>
      <c r="B15" s="47"/>
      <c r="C15" s="47"/>
      <c r="D15" s="47"/>
      <c r="E15" s="47"/>
      <c r="F15" s="47"/>
    </row>
    <row r="16" spans="1:6" ht="15" customHeight="1" x14ac:dyDescent="0.25">
      <c r="A16" s="13"/>
      <c r="B16" s="48" t="s">
        <v>35</v>
      </c>
      <c r="C16" s="48"/>
      <c r="D16" s="15"/>
      <c r="E16" s="15"/>
      <c r="F16" s="15"/>
    </row>
    <row r="17" spans="1:6" ht="42.75" customHeight="1" x14ac:dyDescent="0.2">
      <c r="A17" s="16" t="s">
        <v>12</v>
      </c>
      <c r="B17" s="16" t="s">
        <v>17</v>
      </c>
      <c r="C17" s="16" t="s">
        <v>19</v>
      </c>
      <c r="D17" s="17" t="s">
        <v>27</v>
      </c>
      <c r="E17" s="17" t="s">
        <v>15</v>
      </c>
      <c r="F17" s="17" t="s">
        <v>16</v>
      </c>
    </row>
    <row r="18" spans="1:6" ht="12.75" customHeight="1" x14ac:dyDescent="0.2">
      <c r="A18" s="16">
        <v>1</v>
      </c>
      <c r="B18" s="16">
        <v>2</v>
      </c>
      <c r="C18" s="18">
        <v>3</v>
      </c>
      <c r="D18" s="16">
        <v>4</v>
      </c>
      <c r="E18" s="16">
        <v>5</v>
      </c>
      <c r="F18" s="18">
        <v>6</v>
      </c>
    </row>
    <row r="19" spans="1:6" ht="21" customHeight="1" x14ac:dyDescent="0.2">
      <c r="A19" s="16">
        <v>1</v>
      </c>
      <c r="B19" s="49" t="s">
        <v>34</v>
      </c>
      <c r="C19" s="19" t="s">
        <v>18</v>
      </c>
      <c r="D19" s="20">
        <v>1</v>
      </c>
      <c r="E19" s="16">
        <v>407000</v>
      </c>
      <c r="F19" s="21">
        <f t="shared" ref="F19:F29" si="0">E19*D19</f>
        <v>407000</v>
      </c>
    </row>
    <row r="20" spans="1:6" ht="31.5" customHeight="1" x14ac:dyDescent="0.2">
      <c r="A20" s="16">
        <v>2</v>
      </c>
      <c r="B20" s="50"/>
      <c r="C20" s="19" t="s">
        <v>33</v>
      </c>
      <c r="D20" s="20">
        <v>1</v>
      </c>
      <c r="E20" s="16">
        <v>394000</v>
      </c>
      <c r="F20" s="21">
        <f t="shared" si="0"/>
        <v>394000</v>
      </c>
    </row>
    <row r="21" spans="1:6" ht="33.75" customHeight="1" x14ac:dyDescent="0.2">
      <c r="A21" s="16">
        <v>3</v>
      </c>
      <c r="B21" s="50"/>
      <c r="C21" s="19" t="s">
        <v>36</v>
      </c>
      <c r="D21" s="20">
        <v>1</v>
      </c>
      <c r="E21" s="16">
        <v>307000</v>
      </c>
      <c r="F21" s="21">
        <f t="shared" si="0"/>
        <v>307000</v>
      </c>
    </row>
    <row r="22" spans="1:6" s="39" customFormat="1" ht="42.75" x14ac:dyDescent="0.2">
      <c r="A22" s="35">
        <v>4</v>
      </c>
      <c r="B22" s="50"/>
      <c r="C22" s="36" t="s">
        <v>37</v>
      </c>
      <c r="D22" s="37">
        <v>1</v>
      </c>
      <c r="E22" s="35">
        <v>274000</v>
      </c>
      <c r="F22" s="38">
        <f>E22*D22</f>
        <v>274000</v>
      </c>
    </row>
    <row r="23" spans="1:6" ht="30" customHeight="1" x14ac:dyDescent="0.2">
      <c r="A23" s="16">
        <v>5</v>
      </c>
      <c r="B23" s="50"/>
      <c r="C23" s="19" t="s">
        <v>28</v>
      </c>
      <c r="D23" s="20">
        <v>1</v>
      </c>
      <c r="E23" s="16">
        <v>190000</v>
      </c>
      <c r="F23" s="21">
        <f>E23*D23</f>
        <v>190000</v>
      </c>
    </row>
    <row r="24" spans="1:6" ht="23.25" customHeight="1" x14ac:dyDescent="0.2">
      <c r="A24" s="16">
        <v>6</v>
      </c>
      <c r="B24" s="50"/>
      <c r="C24" s="19" t="s">
        <v>29</v>
      </c>
      <c r="D24" s="20">
        <v>2</v>
      </c>
      <c r="E24" s="16">
        <v>105000</v>
      </c>
      <c r="F24" s="21">
        <f>E24*D24</f>
        <v>210000</v>
      </c>
    </row>
    <row r="25" spans="1:6" ht="21.75" customHeight="1" x14ac:dyDescent="0.2">
      <c r="A25" s="16">
        <v>7</v>
      </c>
      <c r="B25" s="50"/>
      <c r="C25" s="19" t="s">
        <v>25</v>
      </c>
      <c r="D25" s="20">
        <v>1</v>
      </c>
      <c r="E25" s="16">
        <v>105000</v>
      </c>
      <c r="F25" s="21">
        <f t="shared" si="0"/>
        <v>105000</v>
      </c>
    </row>
    <row r="26" spans="1:6" ht="18.75" customHeight="1" x14ac:dyDescent="0.2">
      <c r="A26" s="16">
        <v>8</v>
      </c>
      <c r="B26" s="50"/>
      <c r="C26" s="19" t="s">
        <v>20</v>
      </c>
      <c r="D26" s="20">
        <v>5</v>
      </c>
      <c r="E26" s="16">
        <v>105000</v>
      </c>
      <c r="F26" s="21">
        <f t="shared" si="0"/>
        <v>525000</v>
      </c>
    </row>
    <row r="27" spans="1:6" ht="30" customHeight="1" x14ac:dyDescent="0.2">
      <c r="A27" s="16">
        <v>9</v>
      </c>
      <c r="B27" s="50"/>
      <c r="C27" s="19" t="s">
        <v>21</v>
      </c>
      <c r="D27" s="20">
        <v>1</v>
      </c>
      <c r="E27" s="16">
        <v>147200</v>
      </c>
      <c r="F27" s="21">
        <f t="shared" si="0"/>
        <v>147200</v>
      </c>
    </row>
    <row r="28" spans="1:6" ht="27" customHeight="1" x14ac:dyDescent="0.2">
      <c r="A28" s="16">
        <v>10</v>
      </c>
      <c r="B28" s="50"/>
      <c r="C28" s="19" t="s">
        <v>30</v>
      </c>
      <c r="D28" s="20">
        <v>1</v>
      </c>
      <c r="E28" s="16">
        <v>160000</v>
      </c>
      <c r="F28" s="21">
        <f>E28*D28</f>
        <v>160000</v>
      </c>
    </row>
    <row r="29" spans="1:6" ht="22.5" customHeight="1" x14ac:dyDescent="0.2">
      <c r="A29" s="16">
        <v>11</v>
      </c>
      <c r="B29" s="50"/>
      <c r="C29" s="25" t="s">
        <v>26</v>
      </c>
      <c r="D29" s="26">
        <v>10</v>
      </c>
      <c r="E29" s="27">
        <v>105000</v>
      </c>
      <c r="F29" s="21">
        <f t="shared" si="0"/>
        <v>1050000</v>
      </c>
    </row>
    <row r="30" spans="1:6" ht="18" customHeight="1" x14ac:dyDescent="0.3">
      <c r="A30" s="22"/>
      <c r="B30" s="32" t="s">
        <v>13</v>
      </c>
      <c r="C30" s="33"/>
      <c r="D30" s="34">
        <f>SUM(D19:D29)</f>
        <v>25</v>
      </c>
      <c r="E30" s="34"/>
      <c r="F30" s="31">
        <f>SUM(F19:F29)</f>
        <v>3769200</v>
      </c>
    </row>
    <row r="31" spans="1:6" ht="12.75" customHeight="1" x14ac:dyDescent="0.2">
      <c r="A31" s="12"/>
      <c r="B31" s="12"/>
    </row>
    <row r="32" spans="1:6" ht="12.75" customHeight="1" x14ac:dyDescent="0.2">
      <c r="A32" s="12"/>
      <c r="B32" s="12"/>
    </row>
    <row r="33" spans="1:6" customFormat="1" ht="17.25" customHeight="1" x14ac:dyDescent="0.2">
      <c r="A33" s="44"/>
      <c r="B33" s="44"/>
      <c r="C33" s="44"/>
      <c r="D33" s="44"/>
      <c r="E33" s="44"/>
      <c r="F33" s="44"/>
    </row>
    <row r="34" spans="1:6" ht="15" x14ac:dyDescent="0.2">
      <c r="C34" s="23"/>
      <c r="E34" s="24"/>
    </row>
    <row r="40" spans="1:6" ht="15" x14ac:dyDescent="0.2">
      <c r="E40" s="24"/>
    </row>
  </sheetData>
  <mergeCells count="13">
    <mergeCell ref="E9:F9"/>
    <mergeCell ref="E10:F10"/>
    <mergeCell ref="E11:F11"/>
    <mergeCell ref="E3:F3"/>
    <mergeCell ref="E4:F4"/>
    <mergeCell ref="A33:F33"/>
    <mergeCell ref="E5:F5"/>
    <mergeCell ref="E6:F6"/>
    <mergeCell ref="A13:F13"/>
    <mergeCell ref="A14:F15"/>
    <mergeCell ref="B16:C16"/>
    <mergeCell ref="B19:B29"/>
    <mergeCell ref="E8:F8"/>
  </mergeCells>
  <pageMargins left="0.7" right="0.7" top="0.75" bottom="0.75" header="0.3" footer="0.3"/>
  <pageSetup paperSize="3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Sheet3</vt:lpstr>
      <vt:lpstr>Sheet2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user</cp:lastModifiedBy>
  <cp:lastPrinted>2025-08-07T08:34:41Z</cp:lastPrinted>
  <dcterms:created xsi:type="dcterms:W3CDTF">2007-06-06T06:16:02Z</dcterms:created>
  <dcterms:modified xsi:type="dcterms:W3CDTF">2025-08-14T13:29:02Z</dcterms:modified>
</cp:coreProperties>
</file>