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1" i="1" l="1"/>
  <c r="D95" i="1"/>
  <c r="F95" i="1"/>
  <c r="F71" i="1"/>
  <c r="D45" i="1"/>
  <c r="F45" i="1"/>
  <c r="F21" i="1"/>
</calcChain>
</file>

<file path=xl/sharedStrings.xml><?xml version="1.0" encoding="utf-8"?>
<sst xmlns="http://schemas.openxmlformats.org/spreadsheetml/2006/main" count="106" uniqueCount="41">
  <si>
    <t>ՀԱՍՏԻՔԱՑՈՒՑԱԿ</t>
  </si>
  <si>
    <t xml:space="preserve">Հրազդան համայնքի թիվ 7 մանկապարտեզ ՀՈԱԿ </t>
  </si>
  <si>
    <t>Հ/հ</t>
  </si>
  <si>
    <t>Կազմակերպության անվանումը</t>
  </si>
  <si>
    <t>Հաստիքի անվանումը</t>
  </si>
  <si>
    <t>Հաստիքային միավորը</t>
  </si>
  <si>
    <t>Պաշտոնային դրույքաչափը</t>
  </si>
  <si>
    <t>Աշխատավարձի չափը</t>
  </si>
  <si>
    <t>Թիվ 7 մանկապարտեզ</t>
  </si>
  <si>
    <t>Տնօրեն</t>
  </si>
  <si>
    <t>Մեթոդիստ (ուս. գծով տեղակալ)</t>
  </si>
  <si>
    <t>Գլխավոր հաշվապահ</t>
  </si>
  <si>
    <t>Բուժքույր</t>
  </si>
  <si>
    <t>Դաստիարակ</t>
  </si>
  <si>
    <t>Դաստիարակի օգնական</t>
  </si>
  <si>
    <t>Երաժշտության դաստիարակ</t>
  </si>
  <si>
    <t>Գործավար</t>
  </si>
  <si>
    <t>Պահեստապետ</t>
  </si>
  <si>
    <t>Խոհարար</t>
  </si>
  <si>
    <t>Խոհարարի օգնական</t>
  </si>
  <si>
    <t>Հավաքարար</t>
  </si>
  <si>
    <t>Պահակ</t>
  </si>
  <si>
    <t>Ընդամենը</t>
  </si>
  <si>
    <t xml:space="preserve">   ՀԱՄԱՅՆՔԻ  ՂԵԿԱՎԱՐ`                           Ս.ՄԻՔԱՅԵԼՅԱՆ</t>
  </si>
  <si>
    <t>Դռնապան</t>
  </si>
  <si>
    <t xml:space="preserve">Հրազդան համայնքի թիվ 11 մանկապարտեզ ՀՈԱԿ </t>
  </si>
  <si>
    <t>Թիվ 11 մանկապարտեզ</t>
  </si>
  <si>
    <t xml:space="preserve">   ՀԱՄԱՅՆՔԻ  ՂԵԿԱՎԱՐ`                            Ս.ՄԻՔԱՅԵԼՅԱՆ</t>
  </si>
  <si>
    <t>Հրազդան համայնքի թիվ 12 մանկապարտեզ ՀՈԱԿ</t>
  </si>
  <si>
    <t>Թիվ 12 մանկապարտեզ</t>
  </si>
  <si>
    <t>Տնտեսվար</t>
  </si>
  <si>
    <t>Շեֆ խոհարար</t>
  </si>
  <si>
    <t>Հրազդան համայնքի թիվ 15 մանկապարտեզ ՀՈԱԿ</t>
  </si>
  <si>
    <t>Թիվ 15 մանկապարտեզ</t>
  </si>
  <si>
    <t>ՀԱՄԱՅՆՔԻ  ՂԵԿԱՎԱՐ`                            Ս.ՄԻՔԱՅԵԼՅԱՆ</t>
  </si>
  <si>
    <t>ՀԱՄԱՅՆՔԻ  ՂԵԿԱՎԱՐ`                           Ս.ՄԻՔԱՅԵԼՅԱՆ</t>
  </si>
  <si>
    <t>Մեթոդիստ(ուս.գծով տեղակալ)</t>
  </si>
  <si>
    <r>
      <rPr>
        <sz val="9"/>
        <rFont val="Arial Armenian"/>
        <family val="2"/>
      </rPr>
      <t xml:space="preserve">Հավելված 1
Հրազդան համայնքի ավագանու
2019 թվականի դեկտեմբերի 13 -ի
N 172 որոշման                                                                                                                                                                              </t>
    </r>
    <r>
      <rPr>
        <i/>
        <sz val="9"/>
        <rFont val="Arial Armenian"/>
        <family val="2"/>
      </rPr>
      <t>Հավելված 5
Հրազդան համայնքի ավագանու
2019 թվականի նոյեմբերի  5 -ի
N  148   որոշմա</t>
    </r>
    <r>
      <rPr>
        <sz val="9"/>
        <rFont val="Arial Armenian"/>
        <family val="2"/>
      </rPr>
      <t>ն</t>
    </r>
    <r>
      <rPr>
        <sz val="10"/>
        <rFont val="Arial Armenian"/>
        <family val="2"/>
      </rPr>
      <t xml:space="preserve">
</t>
    </r>
  </si>
  <si>
    <r>
      <rPr>
        <sz val="9"/>
        <rFont val="Arial Armenian"/>
        <family val="2"/>
      </rPr>
      <t xml:space="preserve">Հավելված 2
Հրազդան համայնքի ավագանու
2019 թվականի դեկտեմբերի 13-ի
N 172 որոշման                                                                                                                                                                                 </t>
    </r>
    <r>
      <rPr>
        <i/>
        <sz val="9"/>
        <rFont val="Arial Armenian"/>
        <family val="2"/>
      </rPr>
      <t>Հավելված 8
Հրազդան համայնքի ավագանու
2019 թվականի նոյեմբերի 5 -ի
N 148  որոշման</t>
    </r>
    <r>
      <rPr>
        <sz val="10"/>
        <rFont val="Arial Armenian"/>
        <family val="2"/>
      </rPr>
      <t xml:space="preserve">
</t>
    </r>
  </si>
  <si>
    <r>
      <t xml:space="preserve">Հավելված 3
Հրազդան համայնքի ավագանու
2019 թվականի դեկտեմբերի 13 -ի
N 172  որոշման                                                                                                                                                                                   </t>
    </r>
    <r>
      <rPr>
        <i/>
        <sz val="9"/>
        <rFont val="Arial Armenian"/>
        <family val="2"/>
      </rPr>
      <t>Հավելված 9
Հրազդան համայնքի ավագանու
2019 թվականի նոյեմբերի   5 -ի
N 148  որոշման</t>
    </r>
    <r>
      <rPr>
        <sz val="9"/>
        <rFont val="Arial Armenian"/>
        <family val="2"/>
      </rPr>
      <t xml:space="preserve">
</t>
    </r>
  </si>
  <si>
    <r>
      <t xml:space="preserve">Հավելված 4
Հրազդան համայնքի ավագանու
2019 թվականի դեկտեմբերի 13 -ի
N 172 որոշման                                                                                                                                                                          </t>
    </r>
    <r>
      <rPr>
        <i/>
        <sz val="9"/>
        <rFont val="Arial Armenian"/>
        <family val="2"/>
      </rPr>
      <t>Հավելված 11
Հրազդան համայնքի ավագանու
2019 թվականի   նոյեմբերի 5 -ի
N  148  որոշման</t>
    </r>
    <r>
      <rPr>
        <sz val="9"/>
        <rFont val="Arial Armenian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</si>
</sst>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b/>
      <sz val="12"/>
      <name val="Arial Armenian"/>
      <family val="2"/>
    </font>
    <font>
      <b/>
      <sz val="11"/>
      <color indexed="8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10"/>
      <name val="GHEA Grapalat"/>
      <family val="3"/>
    </font>
    <font>
      <sz val="12"/>
      <name val="GHEA Grapalat"/>
      <family val="3"/>
    </font>
    <font>
      <sz val="12"/>
      <name val="Arial Armenian"/>
      <family val="2"/>
    </font>
    <font>
      <sz val="9"/>
      <name val="GHEA Grapalat"/>
      <family val="3"/>
    </font>
    <font>
      <sz val="9"/>
      <name val="Arial Armenian"/>
      <family val="2"/>
    </font>
    <font>
      <b/>
      <sz val="9"/>
      <name val="Arial Armenian"/>
      <family val="2"/>
    </font>
    <font>
      <b/>
      <sz val="9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color indexed="8"/>
      <name val="GHEA Grapalat"/>
      <charset val="204"/>
    </font>
    <font>
      <i/>
      <sz val="9"/>
      <name val="Arial Armeni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6" xfId="0" applyFont="1" applyBorder="1"/>
    <xf numFmtId="0" fontId="6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topLeftCell="A46" workbookViewId="0">
      <selection activeCell="C76" sqref="C76:F76"/>
    </sheetView>
  </sheetViews>
  <sheetFormatPr defaultRowHeight="15" x14ac:dyDescent="0.25"/>
  <cols>
    <col min="2" max="2" width="28.28515625" customWidth="1"/>
    <col min="3" max="3" width="27" customWidth="1"/>
    <col min="4" max="4" width="16.140625" customWidth="1"/>
    <col min="5" max="5" width="26.7109375" customWidth="1"/>
    <col min="6" max="6" width="20.5703125" customWidth="1"/>
  </cols>
  <sheetData>
    <row r="1" spans="1:6" ht="107.25" customHeight="1" x14ac:dyDescent="0.25">
      <c r="C1" s="49" t="s">
        <v>37</v>
      </c>
      <c r="D1" s="49"/>
      <c r="E1" s="49"/>
      <c r="F1" s="49"/>
    </row>
    <row r="2" spans="1:6" x14ac:dyDescent="0.25">
      <c r="A2" s="40" t="s">
        <v>0</v>
      </c>
      <c r="B2" s="40"/>
      <c r="C2" s="40"/>
      <c r="D2" s="40"/>
      <c r="E2" s="40"/>
      <c r="F2" s="40"/>
    </row>
    <row r="3" spans="1:6" ht="16.5" x14ac:dyDescent="0.25">
      <c r="A3" s="41" t="s">
        <v>1</v>
      </c>
      <c r="B3" s="41"/>
      <c r="C3" s="41"/>
      <c r="D3" s="41"/>
      <c r="E3" s="41"/>
      <c r="F3" s="41"/>
    </row>
    <row r="4" spans="1:6" ht="16.5" x14ac:dyDescent="0.3">
      <c r="A4" s="1"/>
      <c r="B4" s="50"/>
      <c r="C4" s="50"/>
      <c r="D4" s="2"/>
      <c r="E4" s="2"/>
      <c r="F4" s="2"/>
    </row>
    <row r="5" spans="1:6" ht="27" x14ac:dyDescent="0.25">
      <c r="A5" s="3" t="s">
        <v>2</v>
      </c>
      <c r="B5" s="3" t="s">
        <v>3</v>
      </c>
      <c r="C5" s="3" t="s">
        <v>4</v>
      </c>
      <c r="D5" s="4" t="s">
        <v>5</v>
      </c>
      <c r="E5" s="4" t="s">
        <v>6</v>
      </c>
      <c r="F5" s="4" t="s">
        <v>7</v>
      </c>
    </row>
    <row r="6" spans="1:6" x14ac:dyDescent="0.25">
      <c r="A6" s="3">
        <v>1</v>
      </c>
      <c r="B6" s="3">
        <v>2</v>
      </c>
      <c r="C6" s="5">
        <v>3</v>
      </c>
      <c r="D6" s="5">
        <v>4</v>
      </c>
      <c r="E6" s="5">
        <v>5</v>
      </c>
      <c r="F6" s="3">
        <v>6</v>
      </c>
    </row>
    <row r="7" spans="1:6" x14ac:dyDescent="0.25">
      <c r="A7" s="3">
        <v>1</v>
      </c>
      <c r="B7" s="42" t="s">
        <v>8</v>
      </c>
      <c r="C7" s="7" t="s">
        <v>9</v>
      </c>
      <c r="D7" s="8">
        <v>1</v>
      </c>
      <c r="E7" s="3">
        <v>100000</v>
      </c>
      <c r="F7" s="9">
        <v>100000</v>
      </c>
    </row>
    <row r="8" spans="1:6" ht="27" x14ac:dyDescent="0.25">
      <c r="A8" s="3">
        <v>2</v>
      </c>
      <c r="B8" s="43"/>
      <c r="C8" s="7" t="s">
        <v>10</v>
      </c>
      <c r="D8" s="8">
        <v>1</v>
      </c>
      <c r="E8" s="3">
        <v>93000</v>
      </c>
      <c r="F8" s="9">
        <v>93000</v>
      </c>
    </row>
    <row r="9" spans="1:6" x14ac:dyDescent="0.25">
      <c r="A9" s="3">
        <v>3</v>
      </c>
      <c r="B9" s="43"/>
      <c r="C9" s="7" t="s">
        <v>11</v>
      </c>
      <c r="D9" s="8">
        <v>0.5</v>
      </c>
      <c r="E9" s="3">
        <v>93000</v>
      </c>
      <c r="F9" s="9">
        <v>46500</v>
      </c>
    </row>
    <row r="10" spans="1:6" x14ac:dyDescent="0.25">
      <c r="A10" s="3">
        <v>4</v>
      </c>
      <c r="B10" s="43"/>
      <c r="C10" s="7" t="s">
        <v>12</v>
      </c>
      <c r="D10" s="8">
        <v>0.75</v>
      </c>
      <c r="E10" s="3">
        <v>93000</v>
      </c>
      <c r="F10" s="9">
        <v>69750</v>
      </c>
    </row>
    <row r="11" spans="1:6" x14ac:dyDescent="0.25">
      <c r="A11" s="3">
        <v>5</v>
      </c>
      <c r="B11" s="43"/>
      <c r="C11" s="7" t="s">
        <v>13</v>
      </c>
      <c r="D11" s="8">
        <v>4</v>
      </c>
      <c r="E11" s="3">
        <v>93000</v>
      </c>
      <c r="F11" s="9">
        <v>372000</v>
      </c>
    </row>
    <row r="12" spans="1:6" x14ac:dyDescent="0.25">
      <c r="A12" s="3">
        <v>6</v>
      </c>
      <c r="B12" s="43"/>
      <c r="C12" s="7" t="s">
        <v>14</v>
      </c>
      <c r="D12" s="8">
        <v>4</v>
      </c>
      <c r="E12" s="3">
        <v>93000</v>
      </c>
      <c r="F12" s="9">
        <v>372000</v>
      </c>
    </row>
    <row r="13" spans="1:6" x14ac:dyDescent="0.25">
      <c r="A13" s="3">
        <v>7</v>
      </c>
      <c r="B13" s="43"/>
      <c r="C13" s="7" t="s">
        <v>15</v>
      </c>
      <c r="D13" s="8">
        <v>1</v>
      </c>
      <c r="E13" s="3">
        <v>93000</v>
      </c>
      <c r="F13" s="9">
        <v>93000</v>
      </c>
    </row>
    <row r="14" spans="1:6" x14ac:dyDescent="0.25">
      <c r="A14" s="3">
        <v>8</v>
      </c>
      <c r="B14" s="43"/>
      <c r="C14" s="7" t="s">
        <v>16</v>
      </c>
      <c r="D14" s="8">
        <v>0.5</v>
      </c>
      <c r="E14" s="3">
        <v>93000</v>
      </c>
      <c r="F14" s="9">
        <v>46500</v>
      </c>
    </row>
    <row r="15" spans="1:6" x14ac:dyDescent="0.25">
      <c r="A15" s="3">
        <v>9</v>
      </c>
      <c r="B15" s="43"/>
      <c r="C15" s="7" t="s">
        <v>17</v>
      </c>
      <c r="D15" s="8">
        <v>1</v>
      </c>
      <c r="E15" s="3">
        <v>93000</v>
      </c>
      <c r="F15" s="9">
        <v>93000</v>
      </c>
    </row>
    <row r="16" spans="1:6" x14ac:dyDescent="0.25">
      <c r="A16" s="3">
        <v>10</v>
      </c>
      <c r="B16" s="43"/>
      <c r="C16" s="7" t="s">
        <v>18</v>
      </c>
      <c r="D16" s="8">
        <v>1</v>
      </c>
      <c r="E16" s="3">
        <v>93000</v>
      </c>
      <c r="F16" s="9">
        <v>93000</v>
      </c>
    </row>
    <row r="17" spans="1:6" x14ac:dyDescent="0.25">
      <c r="A17" s="3">
        <v>11</v>
      </c>
      <c r="B17" s="43"/>
      <c r="C17" s="11" t="s">
        <v>19</v>
      </c>
      <c r="D17" s="12">
        <v>1</v>
      </c>
      <c r="E17" s="3">
        <v>93000</v>
      </c>
      <c r="F17" s="9">
        <v>93000</v>
      </c>
    </row>
    <row r="18" spans="1:6" x14ac:dyDescent="0.25">
      <c r="A18" s="3">
        <v>12</v>
      </c>
      <c r="B18" s="43"/>
      <c r="C18" s="7" t="s">
        <v>20</v>
      </c>
      <c r="D18" s="8">
        <v>0.5</v>
      </c>
      <c r="E18" s="3">
        <v>93000</v>
      </c>
      <c r="F18" s="9">
        <v>46500</v>
      </c>
    </row>
    <row r="19" spans="1:6" x14ac:dyDescent="0.25">
      <c r="A19" s="3">
        <v>13</v>
      </c>
      <c r="B19" s="43"/>
      <c r="C19" s="7" t="s">
        <v>24</v>
      </c>
      <c r="D19" s="8">
        <v>1</v>
      </c>
      <c r="E19" s="3">
        <v>93000</v>
      </c>
      <c r="F19" s="9">
        <v>93000</v>
      </c>
    </row>
    <row r="20" spans="1:6" x14ac:dyDescent="0.25">
      <c r="A20" s="3">
        <v>14</v>
      </c>
      <c r="B20" s="51"/>
      <c r="C20" s="7" t="s">
        <v>21</v>
      </c>
      <c r="D20" s="8">
        <v>1</v>
      </c>
      <c r="E20" s="3">
        <v>93000</v>
      </c>
      <c r="F20" s="9">
        <v>93000</v>
      </c>
    </row>
    <row r="21" spans="1:6" ht="17.25" x14ac:dyDescent="0.25">
      <c r="A21" s="14"/>
      <c r="B21" s="14" t="s">
        <v>22</v>
      </c>
      <c r="C21" s="15"/>
      <c r="D21" s="16">
        <f>SUM(D7:D20)</f>
        <v>18.25</v>
      </c>
      <c r="E21" s="16"/>
      <c r="F21" s="9">
        <f>SUM(F7:F20)</f>
        <v>1704250</v>
      </c>
    </row>
    <row r="22" spans="1:6" x14ac:dyDescent="0.25">
      <c r="A22" s="17"/>
      <c r="B22" s="17"/>
    </row>
    <row r="23" spans="1:6" x14ac:dyDescent="0.25">
      <c r="A23" s="17"/>
      <c r="B23" s="17"/>
      <c r="C23" s="37" t="s">
        <v>23</v>
      </c>
      <c r="D23" s="37"/>
      <c r="E23" s="37"/>
    </row>
    <row r="24" spans="1:6" x14ac:dyDescent="0.25">
      <c r="A24" s="17"/>
      <c r="B24" s="17"/>
      <c r="C24" s="37"/>
      <c r="D24" s="37"/>
      <c r="E24" s="37"/>
    </row>
    <row r="25" spans="1:6" ht="7.5" customHeight="1" x14ac:dyDescent="0.25"/>
    <row r="26" spans="1:6" ht="111" customHeight="1" x14ac:dyDescent="0.25">
      <c r="C26" s="49" t="s">
        <v>38</v>
      </c>
      <c r="D26" s="49"/>
      <c r="E26" s="49"/>
      <c r="F26" s="49"/>
    </row>
    <row r="27" spans="1:6" x14ac:dyDescent="0.25">
      <c r="A27" s="40" t="s">
        <v>0</v>
      </c>
      <c r="B27" s="40"/>
      <c r="C27" s="40"/>
      <c r="D27" s="40"/>
      <c r="E27" s="40"/>
      <c r="F27" s="40"/>
    </row>
    <row r="28" spans="1:6" ht="51.75" customHeight="1" x14ac:dyDescent="0.25">
      <c r="A28" s="41" t="s">
        <v>25</v>
      </c>
      <c r="B28" s="41"/>
      <c r="C28" s="41"/>
      <c r="D28" s="41"/>
      <c r="E28" s="41"/>
      <c r="F28" s="41"/>
    </row>
    <row r="29" spans="1:6" ht="27" x14ac:dyDescent="0.25">
      <c r="A29" s="3" t="s">
        <v>2</v>
      </c>
      <c r="B29" s="3" t="s">
        <v>3</v>
      </c>
      <c r="C29" s="3" t="s">
        <v>4</v>
      </c>
      <c r="D29" s="4" t="s">
        <v>5</v>
      </c>
      <c r="E29" s="4" t="s">
        <v>6</v>
      </c>
      <c r="F29" s="4" t="s">
        <v>7</v>
      </c>
    </row>
    <row r="30" spans="1:6" x14ac:dyDescent="0.25">
      <c r="A30" s="3">
        <v>1</v>
      </c>
      <c r="B30" s="3">
        <v>2</v>
      </c>
      <c r="C30" s="6">
        <v>3</v>
      </c>
      <c r="D30" s="6">
        <v>4</v>
      </c>
      <c r="E30" s="6">
        <v>5</v>
      </c>
      <c r="F30" s="3">
        <v>6</v>
      </c>
    </row>
    <row r="31" spans="1:6" x14ac:dyDescent="0.25">
      <c r="A31" s="3">
        <v>1</v>
      </c>
      <c r="B31" s="42" t="s">
        <v>26</v>
      </c>
      <c r="C31" s="7" t="s">
        <v>9</v>
      </c>
      <c r="D31" s="8">
        <v>1</v>
      </c>
      <c r="E31" s="3">
        <v>100000</v>
      </c>
      <c r="F31" s="9">
        <v>100000</v>
      </c>
    </row>
    <row r="32" spans="1:6" ht="27" x14ac:dyDescent="0.25">
      <c r="A32" s="3">
        <v>2</v>
      </c>
      <c r="B32" s="43"/>
      <c r="C32" s="7" t="s">
        <v>10</v>
      </c>
      <c r="D32" s="8">
        <v>1</v>
      </c>
      <c r="E32" s="3">
        <v>93000</v>
      </c>
      <c r="F32" s="9">
        <v>93000</v>
      </c>
    </row>
    <row r="33" spans="1:6" x14ac:dyDescent="0.25">
      <c r="A33" s="3">
        <v>3</v>
      </c>
      <c r="B33" s="43"/>
      <c r="C33" s="7" t="s">
        <v>11</v>
      </c>
      <c r="D33" s="8">
        <v>0.5</v>
      </c>
      <c r="E33" s="3">
        <v>93000</v>
      </c>
      <c r="F33" s="9">
        <v>46500</v>
      </c>
    </row>
    <row r="34" spans="1:6" x14ac:dyDescent="0.25">
      <c r="A34" s="3">
        <v>4</v>
      </c>
      <c r="B34" s="43"/>
      <c r="C34" s="7" t="s">
        <v>12</v>
      </c>
      <c r="D34" s="8">
        <v>1</v>
      </c>
      <c r="E34" s="3">
        <v>93000</v>
      </c>
      <c r="F34" s="9">
        <v>93000</v>
      </c>
    </row>
    <row r="35" spans="1:6" x14ac:dyDescent="0.25">
      <c r="A35" s="3">
        <v>5</v>
      </c>
      <c r="B35" s="43"/>
      <c r="C35" s="7" t="s">
        <v>13</v>
      </c>
      <c r="D35" s="8">
        <v>6</v>
      </c>
      <c r="E35" s="3">
        <v>93000</v>
      </c>
      <c r="F35" s="9">
        <v>558000</v>
      </c>
    </row>
    <row r="36" spans="1:6" x14ac:dyDescent="0.25">
      <c r="A36" s="3">
        <v>6</v>
      </c>
      <c r="B36" s="43"/>
      <c r="C36" s="18" t="s">
        <v>14</v>
      </c>
      <c r="D36" s="19">
        <v>6</v>
      </c>
      <c r="E36" s="13">
        <v>93000</v>
      </c>
      <c r="F36" s="20">
        <v>558000</v>
      </c>
    </row>
    <row r="37" spans="1:6" x14ac:dyDescent="0.25">
      <c r="A37" s="3">
        <v>7</v>
      </c>
      <c r="B37" s="43"/>
      <c r="C37" s="7" t="s">
        <v>15</v>
      </c>
      <c r="D37" s="8">
        <v>1.5</v>
      </c>
      <c r="E37" s="3">
        <v>93000</v>
      </c>
      <c r="F37" s="9">
        <v>139500</v>
      </c>
    </row>
    <row r="38" spans="1:6" x14ac:dyDescent="0.25">
      <c r="A38" s="3">
        <v>8</v>
      </c>
      <c r="B38" s="43"/>
      <c r="C38" s="7" t="s">
        <v>16</v>
      </c>
      <c r="D38" s="8">
        <v>0.75</v>
      </c>
      <c r="E38" s="3">
        <v>93000</v>
      </c>
      <c r="F38" s="9">
        <v>69750</v>
      </c>
    </row>
    <row r="39" spans="1:6" x14ac:dyDescent="0.25">
      <c r="A39" s="3">
        <v>9</v>
      </c>
      <c r="B39" s="43"/>
      <c r="C39" s="7" t="s">
        <v>17</v>
      </c>
      <c r="D39" s="8">
        <v>1</v>
      </c>
      <c r="E39" s="3">
        <v>93000</v>
      </c>
      <c r="F39" s="9">
        <v>93000</v>
      </c>
    </row>
    <row r="40" spans="1:6" x14ac:dyDescent="0.25">
      <c r="A40" s="3">
        <v>10</v>
      </c>
      <c r="B40" s="43"/>
      <c r="C40" s="7" t="s">
        <v>18</v>
      </c>
      <c r="D40" s="8">
        <v>1</v>
      </c>
      <c r="E40" s="3">
        <v>93000</v>
      </c>
      <c r="F40" s="9">
        <v>93000</v>
      </c>
    </row>
    <row r="41" spans="1:6" x14ac:dyDescent="0.25">
      <c r="A41" s="3">
        <v>11</v>
      </c>
      <c r="B41" s="43"/>
      <c r="C41" s="21" t="s">
        <v>19</v>
      </c>
      <c r="D41" s="19">
        <v>1</v>
      </c>
      <c r="E41" s="13">
        <v>93000</v>
      </c>
      <c r="F41" s="9">
        <v>93000</v>
      </c>
    </row>
    <row r="42" spans="1:6" x14ac:dyDescent="0.25">
      <c r="A42" s="3">
        <v>12</v>
      </c>
      <c r="B42" s="43"/>
      <c r="C42" s="21" t="s">
        <v>20</v>
      </c>
      <c r="D42" s="19">
        <v>0.5</v>
      </c>
      <c r="E42" s="13">
        <v>93000</v>
      </c>
      <c r="F42" s="9">
        <v>46500</v>
      </c>
    </row>
    <row r="43" spans="1:6" x14ac:dyDescent="0.25">
      <c r="A43" s="3">
        <v>13</v>
      </c>
      <c r="B43" s="43"/>
      <c r="C43" s="7" t="s">
        <v>21</v>
      </c>
      <c r="D43" s="8">
        <v>1</v>
      </c>
      <c r="E43" s="3">
        <v>93000</v>
      </c>
      <c r="F43" s="9">
        <v>93000</v>
      </c>
    </row>
    <row r="44" spans="1:6" x14ac:dyDescent="0.25">
      <c r="A44" s="3">
        <v>14</v>
      </c>
      <c r="B44" s="10"/>
      <c r="C44" s="21" t="s">
        <v>24</v>
      </c>
      <c r="D44" s="19">
        <v>1</v>
      </c>
      <c r="E44" s="13">
        <v>93000</v>
      </c>
      <c r="F44" s="9">
        <v>93000</v>
      </c>
    </row>
    <row r="45" spans="1:6" ht="17.25" x14ac:dyDescent="0.25">
      <c r="A45" s="14"/>
      <c r="B45" s="14" t="s">
        <v>22</v>
      </c>
      <c r="C45" s="15"/>
      <c r="D45" s="16">
        <f>SUM(D31:D44)</f>
        <v>23.25</v>
      </c>
      <c r="E45" s="16"/>
      <c r="F45" s="9">
        <f>SUM(F31:F44)</f>
        <v>2169250</v>
      </c>
    </row>
    <row r="46" spans="1:6" x14ac:dyDescent="0.25">
      <c r="A46" s="17"/>
      <c r="B46" s="17"/>
    </row>
    <row r="47" spans="1:6" x14ac:dyDescent="0.25">
      <c r="A47" s="17"/>
      <c r="B47" s="17"/>
      <c r="C47" s="37" t="s">
        <v>27</v>
      </c>
      <c r="D47" s="37"/>
      <c r="E47" s="37"/>
    </row>
    <row r="48" spans="1:6" x14ac:dyDescent="0.25">
      <c r="A48" s="17"/>
      <c r="B48" s="17"/>
      <c r="C48" s="37"/>
      <c r="D48" s="37"/>
      <c r="E48" s="37"/>
    </row>
    <row r="50" spans="1:6" ht="114.75" customHeight="1" x14ac:dyDescent="0.25">
      <c r="C50" s="39" t="s">
        <v>39</v>
      </c>
      <c r="D50" s="39"/>
      <c r="E50" s="39"/>
      <c r="F50" s="39"/>
    </row>
    <row r="51" spans="1:6" ht="26.25" customHeight="1" x14ac:dyDescent="0.25">
      <c r="A51" s="40" t="s">
        <v>0</v>
      </c>
      <c r="B51" s="44"/>
      <c r="C51" s="44"/>
      <c r="D51" s="44"/>
      <c r="E51" s="44"/>
      <c r="F51" s="44"/>
    </row>
    <row r="52" spans="1:6" x14ac:dyDescent="0.25">
      <c r="A52" s="45" t="s">
        <v>28</v>
      </c>
      <c r="B52" s="46"/>
      <c r="C52" s="46"/>
      <c r="D52" s="46"/>
      <c r="E52" s="46"/>
      <c r="F52" s="46"/>
    </row>
    <row r="53" spans="1:6" ht="27" x14ac:dyDescent="0.25">
      <c r="A53" s="22" t="s">
        <v>2</v>
      </c>
      <c r="B53" s="22" t="s">
        <v>3</v>
      </c>
      <c r="C53" s="22" t="s">
        <v>4</v>
      </c>
      <c r="D53" s="23" t="s">
        <v>5</v>
      </c>
      <c r="E53" s="23" t="s">
        <v>6</v>
      </c>
      <c r="F53" s="23" t="s">
        <v>7</v>
      </c>
    </row>
    <row r="54" spans="1:6" x14ac:dyDescent="0.25">
      <c r="A54" s="22">
        <v>1</v>
      </c>
      <c r="B54" s="22">
        <v>2</v>
      </c>
      <c r="C54" s="24">
        <v>3</v>
      </c>
      <c r="D54" s="24">
        <v>4</v>
      </c>
      <c r="E54" s="24">
        <v>5</v>
      </c>
      <c r="F54" s="22">
        <v>6</v>
      </c>
    </row>
    <row r="55" spans="1:6" x14ac:dyDescent="0.25">
      <c r="A55" s="22">
        <v>1</v>
      </c>
      <c r="B55" s="47" t="s">
        <v>29</v>
      </c>
      <c r="C55" s="18" t="s">
        <v>9</v>
      </c>
      <c r="D55" s="25">
        <v>1</v>
      </c>
      <c r="E55" s="22">
        <v>100000</v>
      </c>
      <c r="F55" s="26">
        <v>100000</v>
      </c>
    </row>
    <row r="56" spans="1:6" ht="27" x14ac:dyDescent="0.25">
      <c r="A56" s="22">
        <v>2</v>
      </c>
      <c r="B56" s="48"/>
      <c r="C56" s="18" t="s">
        <v>10</v>
      </c>
      <c r="D56" s="25">
        <v>1.25</v>
      </c>
      <c r="E56" s="22">
        <v>93000</v>
      </c>
      <c r="F56" s="26">
        <v>116250</v>
      </c>
    </row>
    <row r="57" spans="1:6" x14ac:dyDescent="0.25">
      <c r="A57" s="22">
        <v>3</v>
      </c>
      <c r="B57" s="48"/>
      <c r="C57" s="18" t="s">
        <v>11</v>
      </c>
      <c r="D57" s="25">
        <v>0.5</v>
      </c>
      <c r="E57" s="22">
        <v>93000</v>
      </c>
      <c r="F57" s="26">
        <v>46500</v>
      </c>
    </row>
    <row r="58" spans="1:6" x14ac:dyDescent="0.25">
      <c r="A58" s="22">
        <v>4</v>
      </c>
      <c r="B58" s="48"/>
      <c r="C58" s="18" t="s">
        <v>12</v>
      </c>
      <c r="D58" s="25">
        <v>1</v>
      </c>
      <c r="E58" s="22">
        <v>93000</v>
      </c>
      <c r="F58" s="26">
        <v>93000</v>
      </c>
    </row>
    <row r="59" spans="1:6" x14ac:dyDescent="0.25">
      <c r="A59" s="22">
        <v>5</v>
      </c>
      <c r="B59" s="48"/>
      <c r="C59" s="18" t="s">
        <v>13</v>
      </c>
      <c r="D59" s="25">
        <v>11</v>
      </c>
      <c r="E59" s="22">
        <v>93000</v>
      </c>
      <c r="F59" s="26">
        <v>1023000</v>
      </c>
    </row>
    <row r="60" spans="1:6" x14ac:dyDescent="0.25">
      <c r="A60" s="22">
        <v>6</v>
      </c>
      <c r="B60" s="48"/>
      <c r="C60" s="18" t="s">
        <v>14</v>
      </c>
      <c r="D60" s="25">
        <v>11</v>
      </c>
      <c r="E60" s="22">
        <v>93000</v>
      </c>
      <c r="F60" s="26">
        <v>1023000</v>
      </c>
    </row>
    <row r="61" spans="1:6" x14ac:dyDescent="0.25">
      <c r="A61" s="22">
        <v>7</v>
      </c>
      <c r="B61" s="48"/>
      <c r="C61" s="18" t="s">
        <v>15</v>
      </c>
      <c r="D61" s="25">
        <v>2.75</v>
      </c>
      <c r="E61" s="22">
        <v>93000</v>
      </c>
      <c r="F61" s="26">
        <v>255750</v>
      </c>
    </row>
    <row r="62" spans="1:6" x14ac:dyDescent="0.25">
      <c r="A62" s="22">
        <v>8</v>
      </c>
      <c r="B62" s="48"/>
      <c r="C62" s="18" t="s">
        <v>16</v>
      </c>
      <c r="D62" s="25">
        <v>1</v>
      </c>
      <c r="E62" s="22">
        <v>93000</v>
      </c>
      <c r="F62" s="26">
        <v>93000</v>
      </c>
    </row>
    <row r="63" spans="1:6" x14ac:dyDescent="0.25">
      <c r="A63" s="22">
        <v>9</v>
      </c>
      <c r="B63" s="48"/>
      <c r="C63" s="18" t="s">
        <v>30</v>
      </c>
      <c r="D63" s="25">
        <v>1</v>
      </c>
      <c r="E63" s="22">
        <v>93000</v>
      </c>
      <c r="F63" s="26">
        <v>93000</v>
      </c>
    </row>
    <row r="64" spans="1:6" x14ac:dyDescent="0.25">
      <c r="A64" s="22">
        <v>10</v>
      </c>
      <c r="B64" s="48"/>
      <c r="C64" s="7" t="s">
        <v>17</v>
      </c>
      <c r="D64" s="8">
        <v>1</v>
      </c>
      <c r="E64" s="3">
        <v>93000</v>
      </c>
      <c r="F64" s="9">
        <v>93000</v>
      </c>
    </row>
    <row r="65" spans="1:6" x14ac:dyDescent="0.25">
      <c r="A65" s="22">
        <v>11</v>
      </c>
      <c r="B65" s="48"/>
      <c r="C65" s="27" t="s">
        <v>31</v>
      </c>
      <c r="D65" s="28">
        <v>1</v>
      </c>
      <c r="E65" s="29">
        <v>93000</v>
      </c>
      <c r="F65" s="26">
        <v>93000</v>
      </c>
    </row>
    <row r="66" spans="1:6" x14ac:dyDescent="0.25">
      <c r="A66" s="22">
        <v>12</v>
      </c>
      <c r="B66" s="48"/>
      <c r="C66" s="18" t="s">
        <v>18</v>
      </c>
      <c r="D66" s="25">
        <v>2</v>
      </c>
      <c r="E66" s="22">
        <v>93000</v>
      </c>
      <c r="F66" s="26">
        <v>186000</v>
      </c>
    </row>
    <row r="67" spans="1:6" x14ac:dyDescent="0.25">
      <c r="A67" s="22">
        <v>13</v>
      </c>
      <c r="B67" s="48"/>
      <c r="C67" s="27" t="s">
        <v>19</v>
      </c>
      <c r="D67" s="28">
        <v>1</v>
      </c>
      <c r="E67" s="29">
        <v>93000</v>
      </c>
      <c r="F67" s="26">
        <v>93000</v>
      </c>
    </row>
    <row r="68" spans="1:6" x14ac:dyDescent="0.25">
      <c r="A68" s="22">
        <v>14</v>
      </c>
      <c r="B68" s="48"/>
      <c r="C68" s="18" t="s">
        <v>20</v>
      </c>
      <c r="D68" s="25">
        <v>2</v>
      </c>
      <c r="E68" s="22">
        <v>93000</v>
      </c>
      <c r="F68" s="26">
        <v>186000</v>
      </c>
    </row>
    <row r="69" spans="1:6" x14ac:dyDescent="0.25">
      <c r="A69" s="22">
        <v>15</v>
      </c>
      <c r="B69" s="48"/>
      <c r="C69" s="18" t="s">
        <v>21</v>
      </c>
      <c r="D69" s="25">
        <v>1</v>
      </c>
      <c r="E69" s="22">
        <v>93000</v>
      </c>
      <c r="F69" s="26">
        <v>93000</v>
      </c>
    </row>
    <row r="70" spans="1:6" x14ac:dyDescent="0.25">
      <c r="A70" s="22">
        <v>16</v>
      </c>
      <c r="B70" s="48"/>
      <c r="C70" s="27" t="s">
        <v>24</v>
      </c>
      <c r="D70" s="30">
        <v>1</v>
      </c>
      <c r="E70" s="30">
        <v>93000</v>
      </c>
      <c r="F70" s="26">
        <v>93000</v>
      </c>
    </row>
    <row r="71" spans="1:6" x14ac:dyDescent="0.25">
      <c r="A71" s="18"/>
      <c r="B71" s="18" t="s">
        <v>22</v>
      </c>
      <c r="C71" s="31"/>
      <c r="D71" s="32">
        <v>39.5</v>
      </c>
      <c r="E71" s="32"/>
      <c r="F71" s="26">
        <f>SUM(F55:F70)</f>
        <v>3680500</v>
      </c>
    </row>
    <row r="72" spans="1:6" x14ac:dyDescent="0.25">
      <c r="A72" s="33"/>
      <c r="B72" s="33"/>
      <c r="C72" s="34"/>
      <c r="D72" s="35"/>
      <c r="E72" s="35"/>
      <c r="F72" s="35"/>
    </row>
    <row r="73" spans="1:6" ht="15.75" x14ac:dyDescent="0.25">
      <c r="A73" s="17"/>
      <c r="B73" s="17"/>
      <c r="C73" s="38" t="s">
        <v>34</v>
      </c>
      <c r="D73" s="38"/>
      <c r="E73" s="38"/>
    </row>
    <row r="74" spans="1:6" ht="39.75" customHeight="1" x14ac:dyDescent="0.25"/>
    <row r="75" spans="1:6" hidden="1" x14ac:dyDescent="0.25"/>
    <row r="76" spans="1:6" ht="107.25" customHeight="1" x14ac:dyDescent="0.25">
      <c r="C76" s="39" t="s">
        <v>40</v>
      </c>
      <c r="D76" s="39"/>
      <c r="E76" s="39"/>
      <c r="F76" s="39"/>
    </row>
    <row r="77" spans="1:6" x14ac:dyDescent="0.25">
      <c r="A77" s="40" t="s">
        <v>0</v>
      </c>
      <c r="B77" s="40"/>
      <c r="C77" s="40"/>
      <c r="D77" s="40"/>
      <c r="E77" s="40"/>
      <c r="F77" s="40"/>
    </row>
    <row r="78" spans="1:6" ht="16.5" x14ac:dyDescent="0.25">
      <c r="A78" s="41" t="s">
        <v>32</v>
      </c>
      <c r="B78" s="41"/>
      <c r="C78" s="41"/>
      <c r="D78" s="41"/>
      <c r="E78" s="41"/>
      <c r="F78" s="41"/>
    </row>
    <row r="79" spans="1:6" ht="27" x14ac:dyDescent="0.25">
      <c r="A79" s="3" t="s">
        <v>2</v>
      </c>
      <c r="B79" s="3" t="s">
        <v>3</v>
      </c>
      <c r="C79" s="3" t="s">
        <v>4</v>
      </c>
      <c r="D79" s="4" t="s">
        <v>5</v>
      </c>
      <c r="E79" s="4" t="s">
        <v>6</v>
      </c>
      <c r="F79" s="4" t="s">
        <v>7</v>
      </c>
    </row>
    <row r="80" spans="1:6" x14ac:dyDescent="0.25">
      <c r="A80" s="3">
        <v>1</v>
      </c>
      <c r="B80" s="3">
        <v>2</v>
      </c>
      <c r="C80" s="6">
        <v>3</v>
      </c>
      <c r="D80" s="6">
        <v>4</v>
      </c>
      <c r="E80" s="6">
        <v>5</v>
      </c>
      <c r="F80" s="3">
        <v>6</v>
      </c>
    </row>
    <row r="81" spans="1:6" x14ac:dyDescent="0.25">
      <c r="A81" s="3">
        <v>1</v>
      </c>
      <c r="B81" s="42" t="s">
        <v>33</v>
      </c>
      <c r="C81" s="7" t="s">
        <v>9</v>
      </c>
      <c r="D81" s="8">
        <v>1</v>
      </c>
      <c r="E81" s="3">
        <v>100000</v>
      </c>
      <c r="F81" s="9">
        <v>100000</v>
      </c>
    </row>
    <row r="82" spans="1:6" ht="27" x14ac:dyDescent="0.25">
      <c r="A82" s="3">
        <v>2</v>
      </c>
      <c r="B82" s="43"/>
      <c r="C82" s="7" t="s">
        <v>36</v>
      </c>
      <c r="D82" s="8">
        <v>1</v>
      </c>
      <c r="E82" s="3">
        <v>93000</v>
      </c>
      <c r="F82" s="9">
        <v>93000</v>
      </c>
    </row>
    <row r="83" spans="1:6" x14ac:dyDescent="0.25">
      <c r="A83" s="3">
        <v>3</v>
      </c>
      <c r="B83" s="43"/>
      <c r="C83" s="7" t="s">
        <v>11</v>
      </c>
      <c r="D83" s="8">
        <v>0.5</v>
      </c>
      <c r="E83" s="3">
        <v>93000</v>
      </c>
      <c r="F83" s="9">
        <v>46500</v>
      </c>
    </row>
    <row r="84" spans="1:6" x14ac:dyDescent="0.25">
      <c r="A84" s="3">
        <v>4</v>
      </c>
      <c r="B84" s="43"/>
      <c r="C84" s="7" t="s">
        <v>12</v>
      </c>
      <c r="D84" s="8">
        <v>1</v>
      </c>
      <c r="E84" s="3">
        <v>93000</v>
      </c>
      <c r="F84" s="9">
        <v>93000</v>
      </c>
    </row>
    <row r="85" spans="1:6" x14ac:dyDescent="0.25">
      <c r="A85" s="3">
        <v>5</v>
      </c>
      <c r="B85" s="43"/>
      <c r="C85" s="7" t="s">
        <v>13</v>
      </c>
      <c r="D85" s="8">
        <v>5</v>
      </c>
      <c r="E85" s="3">
        <v>93000</v>
      </c>
      <c r="F85" s="9">
        <v>465000</v>
      </c>
    </row>
    <row r="86" spans="1:6" x14ac:dyDescent="0.25">
      <c r="A86" s="3">
        <v>6</v>
      </c>
      <c r="B86" s="43"/>
      <c r="C86" s="7" t="s">
        <v>14</v>
      </c>
      <c r="D86" s="36">
        <v>5</v>
      </c>
      <c r="E86" s="3">
        <v>93000</v>
      </c>
      <c r="F86" s="9">
        <v>465000</v>
      </c>
    </row>
    <row r="87" spans="1:6" x14ac:dyDescent="0.25">
      <c r="A87" s="3">
        <v>7</v>
      </c>
      <c r="B87" s="43"/>
      <c r="C87" s="7" t="s">
        <v>15</v>
      </c>
      <c r="D87" s="8">
        <v>1.25</v>
      </c>
      <c r="E87" s="3">
        <v>93000</v>
      </c>
      <c r="F87" s="9">
        <v>116250</v>
      </c>
    </row>
    <row r="88" spans="1:6" x14ac:dyDescent="0.25">
      <c r="A88" s="3">
        <v>8</v>
      </c>
      <c r="B88" s="43"/>
      <c r="C88" s="18" t="s">
        <v>16</v>
      </c>
      <c r="D88" s="25">
        <v>0.75</v>
      </c>
      <c r="E88" s="22">
        <v>93000</v>
      </c>
      <c r="F88" s="26">
        <v>69750</v>
      </c>
    </row>
    <row r="89" spans="1:6" x14ac:dyDescent="0.25">
      <c r="A89" s="3">
        <v>9</v>
      </c>
      <c r="B89" s="43"/>
      <c r="C89" s="7" t="s">
        <v>17</v>
      </c>
      <c r="D89" s="8">
        <v>0.75</v>
      </c>
      <c r="E89" s="3">
        <v>93000</v>
      </c>
      <c r="F89" s="9">
        <v>69750</v>
      </c>
    </row>
    <row r="90" spans="1:6" x14ac:dyDescent="0.25">
      <c r="A90" s="3">
        <v>10</v>
      </c>
      <c r="B90" s="43"/>
      <c r="C90" s="7" t="s">
        <v>18</v>
      </c>
      <c r="D90" s="8">
        <v>1</v>
      </c>
      <c r="E90" s="3">
        <v>93000</v>
      </c>
      <c r="F90" s="9">
        <v>93000</v>
      </c>
    </row>
    <row r="91" spans="1:6" x14ac:dyDescent="0.25">
      <c r="A91" s="3">
        <v>11</v>
      </c>
      <c r="B91" s="43"/>
      <c r="C91" s="21" t="s">
        <v>19</v>
      </c>
      <c r="D91" s="19">
        <v>1</v>
      </c>
      <c r="E91" s="13">
        <v>93000</v>
      </c>
      <c r="F91" s="9">
        <v>93000</v>
      </c>
    </row>
    <row r="92" spans="1:6" x14ac:dyDescent="0.25">
      <c r="A92" s="3">
        <v>12</v>
      </c>
      <c r="B92" s="43"/>
      <c r="C92" s="21" t="s">
        <v>24</v>
      </c>
      <c r="D92" s="19">
        <v>1</v>
      </c>
      <c r="E92" s="13">
        <v>93000</v>
      </c>
      <c r="F92" s="9">
        <v>93000</v>
      </c>
    </row>
    <row r="93" spans="1:6" x14ac:dyDescent="0.25">
      <c r="A93" s="3">
        <v>13</v>
      </c>
      <c r="B93" s="43"/>
      <c r="C93" s="7" t="s">
        <v>20</v>
      </c>
      <c r="D93" s="8">
        <v>0.75</v>
      </c>
      <c r="E93" s="3">
        <v>93000</v>
      </c>
      <c r="F93" s="9">
        <v>69750</v>
      </c>
    </row>
    <row r="94" spans="1:6" x14ac:dyDescent="0.25">
      <c r="A94" s="3">
        <v>14</v>
      </c>
      <c r="B94" s="43"/>
      <c r="C94" s="7" t="s">
        <v>21</v>
      </c>
      <c r="D94" s="8">
        <v>1</v>
      </c>
      <c r="E94" s="3">
        <v>93000</v>
      </c>
      <c r="F94" s="9">
        <v>93000</v>
      </c>
    </row>
    <row r="95" spans="1:6" ht="17.25" x14ac:dyDescent="0.25">
      <c r="A95" s="14"/>
      <c r="B95" s="14" t="s">
        <v>22</v>
      </c>
      <c r="C95" s="15"/>
      <c r="D95" s="16">
        <f>SUM(D81:D94)</f>
        <v>21</v>
      </c>
      <c r="E95" s="16"/>
      <c r="F95" s="9">
        <f>SUM(F81:F94)</f>
        <v>1960000</v>
      </c>
    </row>
    <row r="96" spans="1:6" x14ac:dyDescent="0.25">
      <c r="A96" s="17"/>
      <c r="B96" s="17"/>
    </row>
    <row r="97" spans="1:5" x14ac:dyDescent="0.25">
      <c r="A97" s="17"/>
      <c r="B97" s="17"/>
      <c r="C97" s="37" t="s">
        <v>35</v>
      </c>
      <c r="D97" s="37"/>
      <c r="E97" s="37"/>
    </row>
    <row r="98" spans="1:5" x14ac:dyDescent="0.25">
      <c r="A98" s="17"/>
      <c r="B98" s="17"/>
      <c r="C98" s="37"/>
      <c r="D98" s="37"/>
      <c r="E98" s="37"/>
    </row>
  </sheetData>
  <mergeCells count="21">
    <mergeCell ref="C1:F1"/>
    <mergeCell ref="A2:F2"/>
    <mergeCell ref="A3:F3"/>
    <mergeCell ref="B4:C4"/>
    <mergeCell ref="B7:B20"/>
    <mergeCell ref="C23:E24"/>
    <mergeCell ref="C26:F26"/>
    <mergeCell ref="A27:F27"/>
    <mergeCell ref="A28:F28"/>
    <mergeCell ref="B31:B43"/>
    <mergeCell ref="C47:E48"/>
    <mergeCell ref="C50:F50"/>
    <mergeCell ref="A51:F51"/>
    <mergeCell ref="A52:F52"/>
    <mergeCell ref="B55:B70"/>
    <mergeCell ref="C97:E98"/>
    <mergeCell ref="C73:E73"/>
    <mergeCell ref="C76:F76"/>
    <mergeCell ref="A77:F77"/>
    <mergeCell ref="A78:F78"/>
    <mergeCell ref="B81:B94"/>
  </mergeCells>
  <pageMargins left="0.15748031496062992" right="0.19685039370078741" top="0.39370078740157483" bottom="0.3937007874015748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2019-12-09T08:48:50Z</dcterms:modified>
</cp:coreProperties>
</file>