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1400" windowHeight="6045" tabRatio="644" firstSheet="4" activeTab="4"/>
  </bookViews>
  <sheets>
    <sheet name="Sheet5" sheetId="5" state="hidden" r:id="rId1"/>
    <sheet name="Sheet4" sheetId="4" state="hidden" r:id="rId2"/>
    <sheet name="Sheet3" sheetId="3" state="hidden" r:id="rId3"/>
    <sheet name="Sheet2" sheetId="2" state="hidden" r:id="rId4"/>
    <sheet name="հաստիքացուցակ-ՀՈԱԿ" sheetId="11" r:id="rId5"/>
  </sheets>
  <calcPr calcId="144525"/>
</workbook>
</file>

<file path=xl/calcChain.xml><?xml version="1.0" encoding="utf-8"?>
<calcChain xmlns="http://schemas.openxmlformats.org/spreadsheetml/2006/main">
  <c r="F29" i="11" l="1"/>
  <c r="F20" i="11"/>
  <c r="F19" i="11"/>
  <c r="F18" i="11"/>
  <c r="D31" i="11"/>
  <c r="F21" i="11"/>
  <c r="F22" i="11"/>
  <c r="F23" i="11"/>
  <c r="F24" i="11"/>
  <c r="F25" i="11"/>
  <c r="F26" i="11"/>
  <c r="F27" i="11"/>
  <c r="F28" i="11"/>
  <c r="F30" i="11"/>
  <c r="F16" i="11"/>
  <c r="F17" i="11"/>
  <c r="F31" i="11" l="1"/>
</calcChain>
</file>

<file path=xl/sharedStrings.xml><?xml version="1.0" encoding="utf-8"?>
<sst xmlns="http://schemas.openxmlformats.org/spreadsheetml/2006/main" count="92" uniqueCount="46">
  <si>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</si>
  <si>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</si>
  <si>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</si>
  <si>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</si>
  <si>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</si>
  <si>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</si>
  <si>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</si>
  <si>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</si>
  <si>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</si>
  <si>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</si>
  <si>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</si>
  <si>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</si>
  <si>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</si>
  <si>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</si>
  <si>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ՀԱՍՏԻՔԱՑՈՒՑԱԿ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</si>
  <si>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</si>
  <si>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</si>
  <si>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</si>
  <si>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</si>
  <si>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</si>
  <si>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Հաշվապահ</t>
  </si>
  <si>
    <t>Գործավար</t>
  </si>
  <si>
    <t>Հաստիքի անվանումը</t>
  </si>
  <si>
    <t>Մասնագետ</t>
  </si>
  <si>
    <t xml:space="preserve">                             </t>
  </si>
  <si>
    <t>Դերասան</t>
  </si>
  <si>
    <t>Ռեժիսոր</t>
  </si>
  <si>
    <t>Հսկիչ</t>
  </si>
  <si>
    <t>Պահակ</t>
  </si>
  <si>
    <t>Բեմի բանվոր</t>
  </si>
  <si>
    <t>Հավաքարար</t>
  </si>
  <si>
    <t>Հանդերձապահ</t>
  </si>
  <si>
    <t xml:space="preserve">                                                   </t>
  </si>
  <si>
    <t>Գանձապահ-ադմինիստրարոր</t>
  </si>
  <si>
    <t>Հրազդան համայնքի ավագանու</t>
  </si>
  <si>
    <t>N որոշման</t>
  </si>
  <si>
    <t>«Հրազդանի դրամատիկական թատրոն-մշակութային  կենտրոն» համայնքային ոչ առևտրային կազմակերպության</t>
  </si>
  <si>
    <t xml:space="preserve"> «Հրազդանի դրամատիկական թատրոն-մշակութային կենտրոն» համայնքային ոչ առևտրային կազմակերպություն </t>
  </si>
  <si>
    <t xml:space="preserve">Հավելված </t>
  </si>
  <si>
    <t>Թատերախմբի  վարիչ</t>
  </si>
  <si>
    <t>2021 թվականի հունիսի --ի</t>
  </si>
  <si>
    <t>Էլեկտրիկ</t>
  </si>
  <si>
    <t>2020 թվականի դեկտեմբերի 14 --ի</t>
  </si>
  <si>
    <t>N 153 որոշման</t>
  </si>
  <si>
    <t>Դռնապահ</t>
  </si>
  <si>
    <t>Աշխատակիցների թվաքանակը`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</si>
</sst>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Armenian"/>
    </font>
    <font>
      <sz val="8"/>
      <name val="Arial Armenian"/>
      <family val="2"/>
    </font>
    <font>
      <sz val="8"/>
      <name val="Arial Armenian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i/>
      <sz val="12"/>
      <name val="Arial Armenian"/>
      <family val="2"/>
    </font>
    <font>
      <b/>
      <i/>
      <sz val="11"/>
      <name val="Sylfaen"/>
      <family val="1"/>
      <charset val="204"/>
    </font>
    <font>
      <i/>
      <sz val="10"/>
      <name val="Arial Armenian"/>
      <family val="2"/>
    </font>
    <font>
      <sz val="10"/>
      <color rgb="FFFF0000"/>
      <name val="GHEA Grapalat"/>
      <family val="3"/>
    </font>
    <font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workbookViewId="0">
      <selection activeCell="M9" sqref="M9"/>
    </sheetView>
  </sheetViews>
  <sheetFormatPr defaultRowHeight="12.75" x14ac:dyDescent="0.2"/>
  <cols>
    <col min="1" max="1" width="6.42578125" customWidth="1"/>
    <col min="2" max="2" width="6.7109375" customWidth="1"/>
    <col min="3" max="3" width="6.42578125" customWidth="1"/>
    <col min="4" max="4" width="6.5703125" customWidth="1"/>
    <col min="6" max="6" width="6.28515625" customWidth="1"/>
    <col min="7" max="7" width="5" customWidth="1"/>
    <col min="8" max="8" width="6.5703125" customWidth="1"/>
    <col min="9" max="9" width="7.140625" customWidth="1"/>
    <col min="10" max="10" width="14.140625" customWidth="1"/>
    <col min="11" max="11" width="4.5703125" customWidth="1"/>
    <col min="12" max="12" width="49.28515625" customWidth="1"/>
  </cols>
  <sheetData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">
      <c r="A4" s="50" t="s">
        <v>7</v>
      </c>
      <c r="B4" s="50" t="s">
        <v>0</v>
      </c>
      <c r="C4" s="50" t="s">
        <v>1</v>
      </c>
      <c r="D4" s="50" t="s">
        <v>9</v>
      </c>
      <c r="E4" s="51" t="s">
        <v>8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10</v>
      </c>
      <c r="L4" s="50" t="s">
        <v>11</v>
      </c>
    </row>
    <row r="5" spans="1:13" x14ac:dyDescent="0.2">
      <c r="A5" s="50"/>
      <c r="B5" s="50"/>
      <c r="C5" s="50"/>
      <c r="D5" s="50"/>
      <c r="E5" s="52"/>
      <c r="F5" s="50"/>
      <c r="G5" s="50"/>
      <c r="H5" s="50"/>
      <c r="I5" s="50"/>
      <c r="J5" s="50"/>
      <c r="K5" s="50"/>
      <c r="L5" s="50"/>
    </row>
    <row r="6" spans="1:13" x14ac:dyDescent="0.2">
      <c r="A6" s="50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3" x14ac:dyDescent="0.2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3" x14ac:dyDescent="0.2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x14ac:dyDescent="0.2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3" x14ac:dyDescent="0.2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3" x14ac:dyDescent="0.2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mergeCells count="12">
    <mergeCell ref="L4:L5"/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>
      <selection activeCell="A2" sqref="A2:K8"/>
    </sheetView>
  </sheetViews>
  <sheetFormatPr defaultRowHeight="12.75" x14ac:dyDescent="0.2"/>
  <cols>
    <col min="1" max="1" width="10.85546875" customWidth="1"/>
  </cols>
  <sheetData>
    <row r="2" spans="1:1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">
      <c r="A3" s="50" t="s">
        <v>0</v>
      </c>
      <c r="B3" s="50" t="s">
        <v>1</v>
      </c>
      <c r="C3" s="50" t="s">
        <v>9</v>
      </c>
      <c r="D3" s="51" t="s">
        <v>8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10</v>
      </c>
      <c r="K3" s="50" t="s">
        <v>11</v>
      </c>
    </row>
    <row r="4" spans="1:11" x14ac:dyDescent="0.2">
      <c r="A4" s="50"/>
      <c r="B4" s="50"/>
      <c r="C4" s="50"/>
      <c r="D4" s="52"/>
      <c r="E4" s="50"/>
      <c r="F4" s="50"/>
      <c r="G4" s="50"/>
      <c r="H4" s="50"/>
      <c r="I4" s="50"/>
      <c r="J4" s="50"/>
      <c r="K4" s="50"/>
    </row>
    <row r="5" spans="1:11" x14ac:dyDescent="0.2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x14ac:dyDescent="0.2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x14ac:dyDescent="0.2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x14ac:dyDescent="0.2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mergeCells count="11">
    <mergeCell ref="K3:K4"/>
    <mergeCell ref="E3:E4"/>
    <mergeCell ref="F3:F4"/>
    <mergeCell ref="G3:G4"/>
    <mergeCell ref="H3:H4"/>
    <mergeCell ref="I3:I4"/>
    <mergeCell ref="A3:A4"/>
    <mergeCell ref="B3:B4"/>
    <mergeCell ref="C3:C4"/>
    <mergeCell ref="D3:D4"/>
    <mergeCell ref="J3:J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7"/>
    </sheetView>
  </sheetViews>
  <sheetFormatPr defaultRowHeight="12.75" x14ac:dyDescent="0.2"/>
  <cols>
    <col min="1" max="1" width="100.7109375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50" t="s">
        <v>0</v>
      </c>
      <c r="B2" s="50" t="s">
        <v>1</v>
      </c>
      <c r="C2" s="50" t="s">
        <v>9</v>
      </c>
      <c r="D2" s="51" t="s">
        <v>8</v>
      </c>
      <c r="E2" s="50" t="s">
        <v>2</v>
      </c>
      <c r="F2" s="50" t="s">
        <v>3</v>
      </c>
      <c r="G2" s="50" t="s">
        <v>4</v>
      </c>
      <c r="H2" s="50" t="s">
        <v>5</v>
      </c>
      <c r="I2" s="50" t="s">
        <v>6</v>
      </c>
      <c r="J2" s="50" t="s">
        <v>10</v>
      </c>
      <c r="K2" s="50" t="s">
        <v>11</v>
      </c>
    </row>
    <row r="3" spans="1:11" x14ac:dyDescent="0.2">
      <c r="A3" s="50"/>
      <c r="B3" s="50"/>
      <c r="C3" s="50"/>
      <c r="D3" s="52"/>
      <c r="E3" s="50"/>
      <c r="F3" s="50"/>
      <c r="G3" s="50"/>
      <c r="H3" s="50"/>
      <c r="I3" s="50"/>
      <c r="J3" s="50"/>
      <c r="K3" s="50"/>
    </row>
    <row r="4" spans="1:11" x14ac:dyDescent="0.2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x14ac:dyDescent="0.2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x14ac:dyDescent="0.2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x14ac:dyDescent="0.2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mergeCells count="11">
    <mergeCell ref="K2:K3"/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J2:J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4" sqref="A4"/>
    </sheetView>
  </sheetViews>
  <sheetFormatPr defaultRowHeight="12.75" x14ac:dyDescent="0.2"/>
  <cols>
    <col min="1" max="1" width="109.7109375" customWidth="1"/>
    <col min="2" max="2" width="0.28515625" customWidth="1"/>
    <col min="3" max="3" width="9.140625" hidden="1" customWidth="1"/>
    <col min="4" max="13" width="0" hidden="1" customWidth="1"/>
    <col min="14" max="14" width="18.28515625" hidden="1" customWidth="1"/>
    <col min="19" max="19" width="52.140625" customWidth="1"/>
    <col min="20" max="20" width="26" customWidth="1"/>
    <col min="21" max="21" width="33" customWidth="1"/>
  </cols>
  <sheetData>
    <row r="2" spans="1:14" x14ac:dyDescent="0.2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x14ac:dyDescent="0.2">
      <c r="A5" s="50" t="s">
        <v>0</v>
      </c>
      <c r="B5" s="50" t="s">
        <v>1</v>
      </c>
      <c r="C5" s="50" t="s">
        <v>9</v>
      </c>
      <c r="D5" s="51" t="s">
        <v>8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6</v>
      </c>
      <c r="J5" s="50" t="s">
        <v>10</v>
      </c>
      <c r="K5" s="50" t="s">
        <v>11</v>
      </c>
      <c r="L5" s="8"/>
      <c r="M5" s="8"/>
      <c r="N5" s="8"/>
    </row>
    <row r="6" spans="1:14" x14ac:dyDescent="0.2">
      <c r="A6" s="50"/>
      <c r="B6" s="50"/>
      <c r="C6" s="50"/>
      <c r="D6" s="52"/>
      <c r="E6" s="50"/>
      <c r="F6" s="50"/>
      <c r="G6" s="50"/>
      <c r="H6" s="50"/>
      <c r="I6" s="50"/>
      <c r="J6" s="50"/>
      <c r="K6" s="50"/>
      <c r="L6" s="8"/>
      <c r="M6" s="8"/>
      <c r="N6" s="8"/>
    </row>
    <row r="7" spans="1:14" x14ac:dyDescent="0.2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x14ac:dyDescent="0.2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x14ac:dyDescent="0.2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 x14ac:dyDescent="0.2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hidden="1" customHeight="1" x14ac:dyDescent="0.2">
      <c r="A11" s="51" t="s">
        <v>0</v>
      </c>
      <c r="B11" s="51" t="s">
        <v>1</v>
      </c>
      <c r="C11" s="51" t="s">
        <v>9</v>
      </c>
      <c r="D11" s="51" t="s">
        <v>8</v>
      </c>
      <c r="E11" s="51" t="s">
        <v>2</v>
      </c>
      <c r="F11" s="51" t="s">
        <v>3</v>
      </c>
      <c r="G11" s="51" t="s">
        <v>4</v>
      </c>
      <c r="H11" s="51" t="s">
        <v>5</v>
      </c>
      <c r="I11" s="51" t="s">
        <v>6</v>
      </c>
      <c r="J11" s="51" t="s">
        <v>10</v>
      </c>
      <c r="K11" s="51" t="s">
        <v>11</v>
      </c>
      <c r="L11" s="50"/>
      <c r="M11" s="50"/>
      <c r="N11" s="50"/>
    </row>
    <row r="12" spans="1:14" ht="12.75" hidden="1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0"/>
      <c r="M12" s="50"/>
      <c r="N12" s="50"/>
    </row>
    <row r="13" spans="1:14" ht="12.75" hidden="1" customHeight="1" x14ac:dyDescent="0.2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hidden="1" customHeight="1" x14ac:dyDescent="0.2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hidden="1" customHeight="1" x14ac:dyDescent="0.2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hidden="1" customHeight="1" x14ac:dyDescent="0.2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hidden="1" customHeight="1" x14ac:dyDescent="0.2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hidden="1" customHeight="1" x14ac:dyDescent="0.2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hidden="1" customHeight="1" x14ac:dyDescent="0.2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hidden="1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hidden="1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mergeCells count="25">
    <mergeCell ref="L11:L12"/>
    <mergeCell ref="M11:M12"/>
    <mergeCell ref="N11:N12"/>
    <mergeCell ref="G11:G12"/>
    <mergeCell ref="H11:H12"/>
    <mergeCell ref="I11:I12"/>
    <mergeCell ref="J11:J12"/>
    <mergeCell ref="K11:K12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K5:K6"/>
    <mergeCell ref="E5:E6"/>
    <mergeCell ref="I5:I6"/>
    <mergeCell ref="F5:F6"/>
    <mergeCell ref="G5:G6"/>
    <mergeCell ref="H5:H6"/>
    <mergeCell ref="J5:J6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4" workbookViewId="0">
      <selection activeCell="B13" sqref="B13:C13"/>
    </sheetView>
  </sheetViews>
  <sheetFormatPr defaultRowHeight="12.75" x14ac:dyDescent="0.2"/>
  <cols>
    <col min="1" max="1" width="4.42578125" customWidth="1"/>
    <col min="2" max="2" width="23.28515625" customWidth="1"/>
    <col min="3" max="3" width="22.28515625" customWidth="1"/>
    <col min="4" max="4" width="12.140625" customWidth="1"/>
    <col min="5" max="5" width="15" customWidth="1"/>
    <col min="6" max="6" width="21.7109375" customWidth="1"/>
    <col min="7" max="9" width="32.5703125" customWidth="1"/>
    <col min="10" max="10" width="15.7109375" customWidth="1"/>
    <col min="11" max="11" width="9.140625" customWidth="1"/>
  </cols>
  <sheetData>
    <row r="1" spans="1:11" ht="18.75" customHeight="1" x14ac:dyDescent="0.2">
      <c r="F1" s="47" t="s">
        <v>38</v>
      </c>
    </row>
    <row r="2" spans="1:11" ht="18.75" customHeight="1" x14ac:dyDescent="0.2">
      <c r="F2" s="40" t="s">
        <v>34</v>
      </c>
    </row>
    <row r="3" spans="1:11" ht="18.75" customHeight="1" x14ac:dyDescent="0.2">
      <c r="F3" s="48" t="s">
        <v>40</v>
      </c>
    </row>
    <row r="4" spans="1:11" ht="18.75" customHeight="1" x14ac:dyDescent="0.2">
      <c r="F4" s="46" t="s">
        <v>35</v>
      </c>
    </row>
    <row r="5" spans="1:11" ht="18.75" customHeight="1" x14ac:dyDescent="0.2">
      <c r="F5" s="49"/>
    </row>
    <row r="6" spans="1:11" ht="18.75" customHeight="1" x14ac:dyDescent="0.2">
      <c r="F6" s="49" t="s">
        <v>38</v>
      </c>
    </row>
    <row r="7" spans="1:11" ht="18.75" customHeight="1" x14ac:dyDescent="0.2">
      <c r="F7" s="49" t="s">
        <v>34</v>
      </c>
    </row>
    <row r="8" spans="1:11" ht="18.75" customHeight="1" x14ac:dyDescent="0.2">
      <c r="F8" s="49" t="s">
        <v>42</v>
      </c>
    </row>
    <row r="9" spans="1:11" ht="17.25" customHeight="1" x14ac:dyDescent="0.2">
      <c r="F9" s="49" t="s">
        <v>43</v>
      </c>
      <c r="I9" s="53"/>
      <c r="J9" s="53"/>
    </row>
    <row r="10" spans="1:11" ht="16.5" customHeight="1" x14ac:dyDescent="0.25">
      <c r="A10" s="14"/>
      <c r="B10" s="14"/>
      <c r="C10" s="14"/>
      <c r="D10" s="14"/>
      <c r="E10" s="14"/>
      <c r="F10" s="42"/>
      <c r="G10" s="33"/>
      <c r="H10" s="33"/>
      <c r="I10" s="39"/>
      <c r="J10" s="39"/>
      <c r="K10" s="24"/>
    </row>
    <row r="11" spans="1:11" ht="22.5" customHeight="1" x14ac:dyDescent="0.2">
      <c r="A11" s="55" t="s">
        <v>14</v>
      </c>
      <c r="B11" s="55"/>
      <c r="C11" s="55"/>
      <c r="D11" s="55"/>
      <c r="E11" s="55"/>
      <c r="F11" s="55"/>
      <c r="G11" s="43"/>
      <c r="H11" s="43"/>
      <c r="I11" s="43"/>
      <c r="J11" s="43"/>
    </row>
    <row r="12" spans="1:11" ht="36.75" customHeight="1" x14ac:dyDescent="0.2">
      <c r="A12" s="56" t="s">
        <v>36</v>
      </c>
      <c r="B12" s="56"/>
      <c r="C12" s="56"/>
      <c r="D12" s="56"/>
      <c r="E12" s="56"/>
      <c r="F12" s="56"/>
      <c r="G12" s="44"/>
      <c r="H12" s="44"/>
      <c r="I12" s="44"/>
      <c r="J12" s="44"/>
    </row>
    <row r="13" spans="1:11" ht="24" customHeight="1" x14ac:dyDescent="0.3">
      <c r="A13" s="13"/>
      <c r="B13" s="58" t="s">
        <v>45</v>
      </c>
      <c r="C13" s="58"/>
      <c r="D13" s="13"/>
      <c r="E13" s="13"/>
      <c r="G13" s="14"/>
      <c r="H13" s="14"/>
      <c r="I13" s="14"/>
      <c r="J13" s="14"/>
    </row>
    <row r="14" spans="1:11" ht="33.75" customHeight="1" x14ac:dyDescent="0.2">
      <c r="A14" s="15" t="s">
        <v>12</v>
      </c>
      <c r="B14" s="15" t="s">
        <v>18</v>
      </c>
      <c r="C14" s="15" t="s">
        <v>22</v>
      </c>
      <c r="D14" s="16" t="s">
        <v>15</v>
      </c>
      <c r="E14" s="16" t="s">
        <v>16</v>
      </c>
      <c r="F14" s="16" t="s">
        <v>17</v>
      </c>
    </row>
    <row r="15" spans="1:11" ht="12.75" customHeight="1" x14ac:dyDescent="0.2">
      <c r="A15" s="15">
        <v>1</v>
      </c>
      <c r="B15" s="15">
        <v>2</v>
      </c>
      <c r="C15" s="17">
        <v>3</v>
      </c>
      <c r="D15" s="17">
        <v>4</v>
      </c>
      <c r="E15" s="17">
        <v>5</v>
      </c>
      <c r="F15" s="15">
        <v>6</v>
      </c>
    </row>
    <row r="16" spans="1:11" ht="16.5" customHeight="1" x14ac:dyDescent="0.2">
      <c r="A16" s="15">
        <v>1</v>
      </c>
      <c r="B16" s="59" t="s">
        <v>37</v>
      </c>
      <c r="C16" s="18" t="s">
        <v>19</v>
      </c>
      <c r="D16" s="22">
        <v>1</v>
      </c>
      <c r="E16" s="15">
        <v>280000</v>
      </c>
      <c r="F16" s="20">
        <f t="shared" ref="F16:F17" si="0">D16*E16</f>
        <v>280000</v>
      </c>
    </row>
    <row r="17" spans="1:10" ht="17.25" customHeight="1" x14ac:dyDescent="0.2">
      <c r="A17" s="15">
        <v>2</v>
      </c>
      <c r="B17" s="60"/>
      <c r="C17" s="18" t="s">
        <v>20</v>
      </c>
      <c r="D17" s="22">
        <v>1</v>
      </c>
      <c r="E17" s="15">
        <v>95000</v>
      </c>
      <c r="F17" s="20">
        <f t="shared" si="0"/>
        <v>95000</v>
      </c>
    </row>
    <row r="18" spans="1:10" ht="14.25" customHeight="1" x14ac:dyDescent="0.2">
      <c r="A18" s="15">
        <v>3</v>
      </c>
      <c r="B18" s="60"/>
      <c r="C18" s="18" t="s">
        <v>21</v>
      </c>
      <c r="D18" s="22">
        <v>1</v>
      </c>
      <c r="E18" s="15">
        <v>93300</v>
      </c>
      <c r="F18" s="20">
        <f>D18*E18</f>
        <v>93300</v>
      </c>
    </row>
    <row r="19" spans="1:10" ht="18" customHeight="1" x14ac:dyDescent="0.2">
      <c r="A19" s="15">
        <v>4</v>
      </c>
      <c r="B19" s="60"/>
      <c r="C19" s="18" t="s">
        <v>23</v>
      </c>
      <c r="D19" s="22">
        <v>1</v>
      </c>
      <c r="E19" s="15">
        <v>93300</v>
      </c>
      <c r="F19" s="20">
        <f>D19*E19</f>
        <v>93300</v>
      </c>
    </row>
    <row r="20" spans="1:10" ht="20.25" customHeight="1" x14ac:dyDescent="0.2">
      <c r="A20" s="15">
        <v>5</v>
      </c>
      <c r="B20" s="60"/>
      <c r="C20" s="18" t="s">
        <v>39</v>
      </c>
      <c r="D20" s="22">
        <v>1</v>
      </c>
      <c r="E20" s="15">
        <v>93300</v>
      </c>
      <c r="F20" s="20">
        <f>D20*E20</f>
        <v>93300</v>
      </c>
    </row>
    <row r="21" spans="1:10" ht="20.25" customHeight="1" x14ac:dyDescent="0.2">
      <c r="A21" s="15">
        <v>6</v>
      </c>
      <c r="B21" s="60"/>
      <c r="C21" s="18" t="s">
        <v>41</v>
      </c>
      <c r="D21" s="22">
        <v>1</v>
      </c>
      <c r="E21" s="15">
        <v>93300</v>
      </c>
      <c r="F21" s="20">
        <f t="shared" ref="F21:F30" si="1">D21*E21</f>
        <v>93300</v>
      </c>
    </row>
    <row r="22" spans="1:10" ht="24.75" customHeight="1" x14ac:dyDescent="0.2">
      <c r="A22" s="15">
        <v>7</v>
      </c>
      <c r="B22" s="60"/>
      <c r="C22" s="18" t="s">
        <v>26</v>
      </c>
      <c r="D22" s="37">
        <v>1</v>
      </c>
      <c r="E22" s="15">
        <v>93300</v>
      </c>
      <c r="F22" s="20">
        <f t="shared" si="1"/>
        <v>93300</v>
      </c>
    </row>
    <row r="23" spans="1:10" ht="26.25" customHeight="1" x14ac:dyDescent="0.2">
      <c r="A23" s="15">
        <v>8</v>
      </c>
      <c r="B23" s="60"/>
      <c r="C23" s="36" t="s">
        <v>33</v>
      </c>
      <c r="D23" s="37">
        <v>1</v>
      </c>
      <c r="E23" s="15">
        <v>93300</v>
      </c>
      <c r="F23" s="20">
        <f t="shared" si="1"/>
        <v>93300</v>
      </c>
      <c r="G23" s="30"/>
      <c r="H23" s="30"/>
      <c r="I23" s="30"/>
      <c r="J23" s="30"/>
    </row>
    <row r="24" spans="1:10" ht="20.25" customHeight="1" x14ac:dyDescent="0.2">
      <c r="A24" s="15">
        <v>9</v>
      </c>
      <c r="B24" s="60"/>
      <c r="C24" s="36" t="s">
        <v>25</v>
      </c>
      <c r="D24" s="37">
        <v>5</v>
      </c>
      <c r="E24" s="15">
        <v>93300</v>
      </c>
      <c r="F24" s="20">
        <f t="shared" si="1"/>
        <v>466500</v>
      </c>
    </row>
    <row r="25" spans="1:10" ht="17.25" customHeight="1" x14ac:dyDescent="0.2">
      <c r="A25" s="15">
        <v>10</v>
      </c>
      <c r="B25" s="60"/>
      <c r="C25" s="36" t="s">
        <v>27</v>
      </c>
      <c r="D25" s="37">
        <v>1</v>
      </c>
      <c r="E25" s="15">
        <v>93300</v>
      </c>
      <c r="F25" s="20">
        <f t="shared" si="1"/>
        <v>93300</v>
      </c>
      <c r="G25" s="34"/>
      <c r="H25" s="34"/>
      <c r="I25" s="34"/>
      <c r="J25" s="34"/>
    </row>
    <row r="26" spans="1:10" ht="17.25" customHeight="1" x14ac:dyDescent="0.2">
      <c r="A26" s="15">
        <v>11</v>
      </c>
      <c r="B26" s="60"/>
      <c r="C26" s="36" t="s">
        <v>28</v>
      </c>
      <c r="D26" s="37">
        <v>2</v>
      </c>
      <c r="E26" s="15">
        <v>93300</v>
      </c>
      <c r="F26" s="20">
        <f t="shared" si="1"/>
        <v>186600</v>
      </c>
      <c r="G26" s="34"/>
      <c r="H26" s="34"/>
      <c r="I26" s="34"/>
      <c r="J26" s="34"/>
    </row>
    <row r="27" spans="1:10" ht="17.25" customHeight="1" x14ac:dyDescent="0.2">
      <c r="A27" s="15">
        <v>12</v>
      </c>
      <c r="B27" s="60"/>
      <c r="C27" s="36" t="s">
        <v>29</v>
      </c>
      <c r="D27" s="37">
        <v>1</v>
      </c>
      <c r="E27" s="15">
        <v>93300</v>
      </c>
      <c r="F27" s="20">
        <f t="shared" si="1"/>
        <v>93300</v>
      </c>
      <c r="G27" s="34"/>
      <c r="H27" s="34"/>
      <c r="I27" s="34"/>
      <c r="J27" s="34"/>
    </row>
    <row r="28" spans="1:10" ht="17.25" customHeight="1" x14ac:dyDescent="0.2">
      <c r="A28" s="15">
        <v>13</v>
      </c>
      <c r="B28" s="60"/>
      <c r="C28" s="36" t="s">
        <v>30</v>
      </c>
      <c r="D28" s="37">
        <v>2</v>
      </c>
      <c r="E28" s="15">
        <v>93300</v>
      </c>
      <c r="F28" s="20">
        <f t="shared" si="1"/>
        <v>186600</v>
      </c>
      <c r="G28" s="34"/>
      <c r="H28" s="34"/>
      <c r="I28" s="34"/>
      <c r="J28" s="34"/>
    </row>
    <row r="29" spans="1:10" ht="17.25" customHeight="1" x14ac:dyDescent="0.2">
      <c r="A29" s="15"/>
      <c r="B29" s="60"/>
      <c r="C29" s="36" t="s">
        <v>31</v>
      </c>
      <c r="D29" s="37">
        <v>1</v>
      </c>
      <c r="E29" s="15">
        <v>93300</v>
      </c>
      <c r="F29" s="20">
        <f t="shared" ref="F29" si="2">D29*E29</f>
        <v>93300</v>
      </c>
      <c r="G29" s="34"/>
      <c r="H29" s="34"/>
      <c r="I29" s="34"/>
      <c r="J29" s="34"/>
    </row>
    <row r="30" spans="1:10" ht="17.25" customHeight="1" x14ac:dyDescent="0.2">
      <c r="A30" s="15">
        <v>14</v>
      </c>
      <c r="B30" s="61"/>
      <c r="C30" s="36" t="s">
        <v>44</v>
      </c>
      <c r="D30" s="37">
        <v>1</v>
      </c>
      <c r="E30" s="15">
        <v>93300</v>
      </c>
      <c r="F30" s="20">
        <f t="shared" si="1"/>
        <v>93300</v>
      </c>
      <c r="G30" s="34"/>
      <c r="H30" s="34"/>
      <c r="I30" s="34"/>
      <c r="J30" s="34"/>
    </row>
    <row r="31" spans="1:10" ht="19.5" customHeight="1" x14ac:dyDescent="0.25">
      <c r="A31" s="15"/>
      <c r="B31" s="19" t="s">
        <v>13</v>
      </c>
      <c r="C31" s="21"/>
      <c r="D31" s="23">
        <f>SUM(D16:D30)</f>
        <v>21</v>
      </c>
      <c r="E31" s="23"/>
      <c r="F31" s="20">
        <f>SUM(F16:F30)</f>
        <v>2147700</v>
      </c>
      <c r="G31" s="25"/>
      <c r="H31" s="25"/>
      <c r="I31" s="25"/>
      <c r="J31" s="25"/>
    </row>
    <row r="32" spans="1:10" ht="19.5" customHeight="1" x14ac:dyDescent="0.25">
      <c r="A32" s="41"/>
      <c r="B32" s="29"/>
      <c r="C32" s="25"/>
      <c r="D32" s="45"/>
      <c r="E32" s="30"/>
      <c r="F32" s="30"/>
      <c r="G32" s="25"/>
      <c r="H32" s="25"/>
      <c r="I32" s="25"/>
      <c r="J32" s="25"/>
    </row>
    <row r="33" spans="1:10" ht="17.25" x14ac:dyDescent="0.25">
      <c r="A33" s="29"/>
      <c r="B33" s="29"/>
      <c r="C33" s="25"/>
      <c r="D33" s="27"/>
      <c r="E33" s="32"/>
      <c r="F33" s="30"/>
      <c r="G33" s="27"/>
      <c r="H33" s="27"/>
      <c r="I33" s="27"/>
      <c r="J33" s="27"/>
    </row>
    <row r="34" spans="1:10" ht="15" x14ac:dyDescent="0.2">
      <c r="A34" s="12"/>
      <c r="B34" s="12" t="s">
        <v>32</v>
      </c>
      <c r="C34" s="38"/>
      <c r="D34" s="38"/>
      <c r="E34" s="38"/>
      <c r="G34" s="26"/>
      <c r="H34" s="26"/>
      <c r="I34" s="26"/>
      <c r="J34" s="26"/>
    </row>
    <row r="35" spans="1:10" ht="18" customHeight="1" x14ac:dyDescent="0.2">
      <c r="A35" s="12"/>
      <c r="B35" s="34"/>
      <c r="C35" s="34"/>
      <c r="D35" s="34"/>
      <c r="E35" s="34"/>
      <c r="F35" s="34"/>
      <c r="G35" s="26"/>
      <c r="H35" s="26"/>
      <c r="I35" s="26"/>
      <c r="J35" s="26"/>
    </row>
    <row r="36" spans="1:10" ht="19.5" customHeight="1" x14ac:dyDescent="0.2">
      <c r="A36" t="s">
        <v>24</v>
      </c>
      <c r="B36" s="34"/>
      <c r="C36" s="34"/>
      <c r="D36" s="34"/>
      <c r="E36" s="34"/>
      <c r="F36" s="34"/>
      <c r="G36" s="26"/>
      <c r="H36" s="26"/>
      <c r="I36" s="26"/>
      <c r="J36" s="26"/>
    </row>
    <row r="37" spans="1:10" ht="29.25" customHeight="1" x14ac:dyDescent="0.2">
      <c r="A37" s="35"/>
      <c r="B37" s="35"/>
      <c r="C37" s="35"/>
      <c r="D37" s="35"/>
      <c r="E37" s="35"/>
      <c r="F37" s="35"/>
      <c r="G37" s="26"/>
      <c r="H37" s="26"/>
      <c r="I37" s="26"/>
      <c r="J37" s="26"/>
    </row>
    <row r="38" spans="1:10" ht="31.5" customHeight="1" x14ac:dyDescent="0.3">
      <c r="A38" s="13"/>
      <c r="B38" s="54"/>
      <c r="C38" s="54"/>
      <c r="D38" s="13"/>
      <c r="E38" s="13"/>
      <c r="F38" s="25"/>
      <c r="G38" s="26"/>
      <c r="H38" s="26"/>
      <c r="I38" s="26"/>
      <c r="J38" s="26"/>
    </row>
    <row r="39" spans="1:10" ht="31.5" customHeight="1" x14ac:dyDescent="0.2">
      <c r="A39" s="26"/>
      <c r="B39" s="26"/>
      <c r="C39" s="26"/>
      <c r="D39" s="26"/>
      <c r="E39" s="26"/>
      <c r="F39" s="27"/>
      <c r="G39" s="26"/>
      <c r="H39" s="26"/>
      <c r="I39" s="26"/>
      <c r="J39" s="26"/>
    </row>
    <row r="40" spans="1:10" ht="30.7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3.5" x14ac:dyDescent="0.2">
      <c r="A41" s="26"/>
      <c r="B41" s="57"/>
      <c r="C41" s="28"/>
      <c r="D41" s="26"/>
      <c r="E41" s="26"/>
      <c r="F41" s="26"/>
      <c r="G41" s="30"/>
      <c r="H41" s="30"/>
      <c r="I41" s="30"/>
      <c r="J41" s="30"/>
    </row>
    <row r="42" spans="1:10" ht="13.5" x14ac:dyDescent="0.2">
      <c r="A42" s="26"/>
      <c r="B42" s="57"/>
      <c r="C42" s="28"/>
      <c r="D42" s="26"/>
      <c r="E42" s="26"/>
      <c r="F42" s="26"/>
      <c r="G42" s="31"/>
      <c r="H42" s="31"/>
      <c r="I42" s="31"/>
      <c r="J42" s="31"/>
    </row>
    <row r="43" spans="1:10" ht="13.5" x14ac:dyDescent="0.2">
      <c r="A43" s="26"/>
      <c r="B43" s="57"/>
      <c r="C43" s="28"/>
      <c r="D43" s="26"/>
      <c r="E43" s="26"/>
      <c r="F43" s="26"/>
      <c r="G43" s="31"/>
      <c r="H43" s="31"/>
      <c r="I43" s="31"/>
      <c r="J43" s="31"/>
    </row>
    <row r="44" spans="1:10" ht="13.5" x14ac:dyDescent="0.2">
      <c r="A44" s="26"/>
      <c r="B44" s="57"/>
      <c r="C44" s="28"/>
      <c r="D44" s="26"/>
      <c r="E44" s="26"/>
      <c r="F44" s="26"/>
      <c r="G44" s="31"/>
      <c r="H44" s="31"/>
      <c r="I44" s="31"/>
      <c r="J44" s="31"/>
    </row>
    <row r="45" spans="1:10" ht="13.5" x14ac:dyDescent="0.2">
      <c r="A45" s="26"/>
      <c r="B45" s="57"/>
      <c r="C45" s="28"/>
      <c r="D45" s="27"/>
      <c r="E45" s="26"/>
      <c r="F45" s="26"/>
      <c r="G45" s="31"/>
      <c r="H45" s="31"/>
      <c r="I45" s="31"/>
      <c r="J45" s="31"/>
    </row>
    <row r="46" spans="1:10" ht="13.5" x14ac:dyDescent="0.2">
      <c r="A46" s="26"/>
      <c r="B46" s="57"/>
      <c r="C46" s="28"/>
      <c r="D46" s="27"/>
      <c r="E46" s="26"/>
      <c r="F46" s="26"/>
    </row>
    <row r="47" spans="1:10" ht="17.25" x14ac:dyDescent="0.25">
      <c r="A47" s="29"/>
      <c r="B47" s="29"/>
      <c r="C47" s="25"/>
      <c r="D47" s="27"/>
      <c r="E47" s="30"/>
      <c r="F47" s="30"/>
    </row>
    <row r="48" spans="1:10" x14ac:dyDescent="0.2">
      <c r="A48" s="31"/>
      <c r="B48" s="31"/>
      <c r="C48" s="31"/>
      <c r="D48" s="31"/>
      <c r="E48" s="31"/>
      <c r="F48" s="31"/>
    </row>
    <row r="49" spans="1:6" x14ac:dyDescent="0.2">
      <c r="A49" s="31"/>
      <c r="B49" s="31"/>
      <c r="C49" s="31"/>
      <c r="D49" s="31"/>
      <c r="E49" s="31"/>
      <c r="F49" s="31"/>
    </row>
    <row r="50" spans="1:6" x14ac:dyDescent="0.2">
      <c r="A50" s="31"/>
      <c r="B50" s="31"/>
      <c r="C50" s="31"/>
      <c r="D50" s="31"/>
      <c r="E50" s="31"/>
      <c r="F50" s="31"/>
    </row>
    <row r="51" spans="1:6" x14ac:dyDescent="0.2">
      <c r="A51" s="31"/>
      <c r="B51" s="31"/>
      <c r="C51" s="31"/>
      <c r="D51" s="31"/>
      <c r="E51" s="31"/>
      <c r="F51" s="31"/>
    </row>
  </sheetData>
  <mergeCells count="7">
    <mergeCell ref="I9:J9"/>
    <mergeCell ref="B38:C38"/>
    <mergeCell ref="A11:F11"/>
    <mergeCell ref="A12:F12"/>
    <mergeCell ref="B41:B46"/>
    <mergeCell ref="B13:C13"/>
    <mergeCell ref="B16:B30"/>
  </mergeCells>
  <phoneticPr fontId="2" type="noConversion"/>
  <pageMargins left="0.33" right="0.17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Sheet3</vt:lpstr>
      <vt:lpstr>Sheet2</vt:lpstr>
      <vt:lpstr>հաստիքացուցակ-ՀՈԱԿ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MRC</cp:lastModifiedBy>
  <cp:lastPrinted>2020-03-16T06:19:08Z</cp:lastPrinted>
  <dcterms:created xsi:type="dcterms:W3CDTF">2007-06-06T06:16:02Z</dcterms:created>
  <dcterms:modified xsi:type="dcterms:W3CDTF">2021-06-03T12:03:45Z</dcterms:modified>
</cp:coreProperties>
</file>